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0"/>
  <workbookPr/>
  <mc:AlternateContent xmlns:mc="http://schemas.openxmlformats.org/markup-compatibility/2006">
    <mc:Choice Requires="x15">
      <x15ac:absPath xmlns:x15ac="http://schemas.microsoft.com/office/spreadsheetml/2010/11/ac" url="C:\Users\user\Downloads\015\"/>
    </mc:Choice>
  </mc:AlternateContent>
  <xr:revisionPtr revIDLastSave="0" documentId="13_ncr:1_{1506773D-543F-4099-A8E1-EC843BBCA749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Data Analysis ToolPak" sheetId="3" r:id="rId1"/>
    <sheet name="FREQUENCY Function" sheetId="1" r:id="rId2"/>
    <sheet name="PivotTable" sheetId="4" r:id="rId3"/>
  </sheet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3" l="1"/>
  <c r="D5" i="3" s="1"/>
  <c r="D6" i="3" s="1"/>
  <c r="D7" i="3" s="1"/>
  <c r="D8" i="3" s="1"/>
  <c r="B16" i="3"/>
  <c r="B15" i="3"/>
  <c r="D3" i="3"/>
  <c r="D3" i="1" l="1"/>
  <c r="D4" i="1" s="1"/>
  <c r="D5" i="1" l="1"/>
  <c r="D6" i="1" s="1"/>
  <c r="D7" i="1" s="1"/>
  <c r="D8" i="1" s="1"/>
  <c r="E2" i="1" a="1"/>
  <c r="E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<sst xmlns="http://schemas.openxmlformats.org/spreadsheetml/2006/main" count="59" uniqueCount="28">
  <si>
    <t>Month</t>
  </si>
  <si>
    <t>Visitors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</si>
  <si>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</si>
  <si>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</si>
  <si>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</si>
  <si>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</si>
  <si>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</si>
  <si>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</si>
  <si>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</si>
  <si>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</si>
  <si>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</si>
  <si>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</si>
  <si>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</si>
  <si>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</si>
  <si>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Bin</t>
  </si>
  <si>
    <t>Frequency</t>
  </si>
  <si>
    <t>More</t>
  </si>
  <si>
    <t>Row Labels</t>
  </si>
  <si>
    <t>Grand Total</t>
  </si>
  <si>
    <t>2300-2399</t>
  </si>
  <si>
    <t>2400-2499</t>
  </si>
  <si>
    <t>2500-2599</t>
  </si>
  <si>
    <t>2600-2699</t>
  </si>
  <si>
    <t>2700-2799</t>
  </si>
  <si>
    <t>2800-2900</t>
  </si>
  <si>
    <t>Max</t>
  </si>
  <si>
    <t>Min</t>
  </si>
  <si>
    <t>Sum of Visitors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</si>
</sst>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2" xfId="0" applyBorder="1"/>
    <xf numFmtId="0" fontId="2" fillId="0" borderId="3" xfId="0" applyFont="1" applyBorder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'Data Analysis ToolPak'!$F$2:$F$9</c:f>
              <c:strCache>
                <c:ptCount val="8"/>
                <c:pt idx="0">
                  <c:v>2200</c:v>
                </c:pt>
                <c:pt idx="1">
                  <c:v>2300</c:v>
                </c:pt>
                <c:pt idx="2">
                  <c:v>2400</c:v>
                </c:pt>
                <c:pt idx="3">
                  <c:v>2500</c:v>
                </c:pt>
                <c:pt idx="4">
                  <c:v>2600</c:v>
                </c:pt>
                <c:pt idx="5">
                  <c:v>2700</c:v>
                </c:pt>
                <c:pt idx="6">
                  <c:v>2800</c:v>
                </c:pt>
                <c:pt idx="7">
                  <c:v>More</c:v>
                </c:pt>
              </c:strCache>
            </c:strRef>
          </c:cat>
          <c:val>
            <c:numRef>
              <c:f>'Data Analysis ToolPak'!$G$2:$G$9</c:f>
              <c:numCache>
                <c:formatCode>General</c:formatCod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73-42A8-90E0-624FDCC5D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6661808"/>
        <c:axId val="1356656528"/>
      </c:barChart>
      <c:catAx>
        <c:axId val="1356661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356656528"/>
        <c:crosses val="autoZero"/>
        <c:auto val="1"/>
        <c:lblAlgn val="ctr"/>
        <c:lblOffset val="100"/>
        <c:noMultiLvlLbl val="0"/>
      </c:catAx>
      <c:valAx>
        <c:axId val="13566565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356661808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'FREQUENCY Function'!$E$1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'FREQUENCY Function'!$D$2:$D$9</c:f>
              <c:numCache>
                <c:formatCode>General</c:formatCode>
                <c:ptCount val="8"/>
                <c:pt idx="0">
                  <c:v>2200</c:v>
                </c:pt>
                <c:pt idx="1">
                  <c:v>2300</c:v>
                </c:pt>
                <c:pt idx="2">
                  <c:v>2400</c:v>
                </c:pt>
                <c:pt idx="3">
                  <c:v>2500</c:v>
                </c:pt>
                <c:pt idx="4">
                  <c:v>2600</c:v>
                </c:pt>
                <c:pt idx="5">
                  <c:v>2700</c:v>
                </c:pt>
                <c:pt idx="6">
                  <c:v>2800</c:v>
                </c:pt>
              </c:numCache>
            </c:numRef>
          </c:cat>
          <c:val>
            <c:numRef>
              <c:f>'FREQUENCY Function'!$E$2:$E$9</c:f>
              <c:numCache>
                <c:formatCode>General</c:formatCod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F4-47E1-86C8-FB34F0F861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82878847"/>
        <c:axId val="1482879327"/>
      </c:barChart>
      <c:catAx>
        <c:axId val="1482878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2879327"/>
        <c:crosses val="autoZero"/>
        <c:auto val="1"/>
        <c:lblAlgn val="ctr"/>
        <c:lblOffset val="100"/>
        <c:noMultiLvlLbl val="0"/>
      </c:catAx>
      <c:valAx>
        <c:axId val="1482879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28788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[Frequency Distribution Table.xlsx]PivotTable!PivotTable11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PivotTable!$E$1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PivotTable!$D$2:$D$8</c:f>
              <c:strCache>
                <c:ptCount val="6"/>
                <c:pt idx="0">
                  <c:v>2300-2399</c:v>
                </c:pt>
                <c:pt idx="1">
                  <c:v>2400-2499</c:v>
                </c:pt>
                <c:pt idx="2">
                  <c:v>2500-2599</c:v>
                </c:pt>
                <c:pt idx="3">
                  <c:v>2600-2699</c:v>
                </c:pt>
                <c:pt idx="4">
                  <c:v>2700-2799</c:v>
                </c:pt>
                <c:pt idx="5">
                  <c:v>2800-2900</c:v>
                </c:pt>
              </c:strCache>
            </c:strRef>
          </c:cat>
          <c:val>
            <c:numRef>
              <c:f>PivotTable!$E$2:$E$8</c:f>
              <c:numCache>
                <c:formatCode>General</c:formatCode>
                <c:ptCount val="6"/>
                <c:pt idx="0">
                  <c:v>7000</c:v>
                </c:pt>
                <c:pt idx="1">
                  <c:v>4870</c:v>
                </c:pt>
                <c:pt idx="2">
                  <c:v>7675</c:v>
                </c:pt>
                <c:pt idx="3">
                  <c:v>5250</c:v>
                </c:pt>
                <c:pt idx="4">
                  <c:v>2700</c:v>
                </c:pt>
                <c:pt idx="5">
                  <c:v>2800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21-4336-BED7-B5D2AEC38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82876447"/>
        <c:axId val="1482875007"/>
      </c:barChart>
      <c:catAx>
        <c:axId val="14828764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2875007"/>
        <c:crosses val="autoZero"/>
        <c:auto val="1"/>
        <c:lblAlgn val="ctr"/>
        <c:lblOffset val="100"/>
        <c:noMultiLvlLbl val="0"/>
      </c:catAx>
      <c:valAx>
        <c:axId val="1482875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28764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123824</xdr:colOff>
      <xdr:row>0</xdr:row>
      <xdr:rowOff>76200</xdr:rowOff>
    </xdr:from>
    <xdr:to>
      <xdr:col>14</xdr:col>
      <xdr:colOff>19049</xdr:colOff>
      <xdr:row>12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07B8BD2-EB34-2E95-B454-30DC697448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0</xdr:row>
      <xdr:rowOff>33337</xdr:rowOff>
    </xdr:from>
    <xdr:to>
      <xdr:col>12</xdr:col>
      <xdr:colOff>428625</xdr:colOff>
      <xdr:row>14</xdr:row>
      <xdr:rowOff>109537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939D452-F527-AF71-493A-4B41F4D920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176212</xdr:colOff>
      <xdr:row>0</xdr:row>
      <xdr:rowOff>90487</xdr:rowOff>
    </xdr:from>
    <xdr:to>
      <xdr:col>13</xdr:col>
      <xdr:colOff>481012</xdr:colOff>
      <xdr:row>14</xdr:row>
      <xdr:rowOff>166687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F17974C-E951-FD04-DC7B-D769708472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473.689987384256" createdVersion="8" refreshedVersion="8" minRefreshableVersion="3" recordCount="12" xr:uid="{D2824E89-C13C-47F3-B27B-9CB7513151D0}">
  <cacheSource type="worksheet">
    <worksheetSource ref="A1:B13" sheet="PivotTable"/>
  </cacheSource>
  <cacheFields count="2">
    <cacheField name="Month" numFmtId="0">
      <sharedItems/>
    </cacheField>
    <cacheField name="Visitors" numFmtId="0">
      <sharedItems containsSemiMixedTypes="0" containsString="0" containsNumber="1" containsInteger="1" minValue="2300" maxValue="2800" count="9">
        <n v="2435"/>
        <n v="2650"/>
        <n v="2550"/>
        <n v="2600"/>
        <n v="2575"/>
        <n v="2300"/>
        <n v="2700"/>
        <n v="2350"/>
        <n v="2800"/>
      </sharedItems>
      <fieldGroup base="1">
        <rangePr autoStart="0" autoEnd="0" startNum="2200" endNum="2900" groupInterval="100"/>
        <groupItems count="9">
          <s v="&lt;2200"/>
          <s v="2200-2299"/>
          <s v="2300-2399"/>
          <s v="2400-2499"/>
          <s v="2500-2599"/>
          <s v="2600-2699"/>
          <s v="2700-2799"/>
          <s v="2800-2900"/>
          <s v="&gt;290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January"/>
    <x v="0"/>
  </r>
  <r>
    <s v="February"/>
    <x v="1"/>
  </r>
  <r>
    <s v="March"/>
    <x v="0"/>
  </r>
  <r>
    <s v="April"/>
    <x v="2"/>
  </r>
  <r>
    <s v="May"/>
    <x v="3"/>
  </r>
  <r>
    <s v="June"/>
    <x v="4"/>
  </r>
  <r>
    <s v="July"/>
    <x v="5"/>
  </r>
  <r>
    <s v="August"/>
    <x v="6"/>
  </r>
  <r>
    <s v="September"/>
    <x v="2"/>
  </r>
  <r>
    <s v="October"/>
    <x v="7"/>
  </r>
  <r>
    <s v="November"/>
    <x v="7"/>
  </r>
  <r>
    <s v="December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014AC96-DD98-4D94-B098-F36D0E5D2669}" name="PivotTable1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D1:E8" firstHeaderRow="1" firstDataRow="1" firstDataCol="1"/>
  <pivotFields count="2">
    <pivotField showAll="0"/>
    <pivotField axis="axisRow" dataField="1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</pivotFields>
  <rowFields count="1">
    <field x="1"/>
  </rowFields>
  <rowItems count="7"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Sum of Visitors" fld="1" baseField="1" baseItem="2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20C0A-E0FB-43F7-9828-B1A4574ADE06}">
  <dimension ref="A1:G16"/>
  <sheetViews>
    <sheetView showGridLines="0" workbookViewId="0"/>
  </sheetViews>
  <sheetFormatPr defaultRowHeight="15" x14ac:dyDescent="0.25"/>
  <cols>
    <col min="1" max="1" width="10.7109375" customWidth="1"/>
    <col min="2" max="2" width="10.5703125" customWidth="1"/>
    <col min="3" max="3" width="3.7109375" customWidth="1"/>
    <col min="5" max="5" width="3.7109375" customWidth="1"/>
  </cols>
  <sheetData>
    <row r="1" spans="1:7" x14ac:dyDescent="0.25">
      <c r="A1" s="1" t="s">
        <v>0</v>
      </c>
      <c r="B1" s="1" t="s">
        <v>1</v>
      </c>
      <c r="D1" s="1" t="s">
        <v>14</v>
      </c>
      <c r="F1" s="6" t="s">
        <v>14</v>
      </c>
      <c r="G1" s="6" t="s">
        <v>15</v>
      </c>
    </row>
    <row r="2" spans="1:7" x14ac:dyDescent="0.25">
      <c r="A2" s="2" t="s">
        <v>2</v>
      </c>
      <c r="B2" s="2">
        <v>2435</v>
      </c>
      <c r="D2" s="2">
        <v>2200</v>
      </c>
      <c r="F2">
        <v>2200</v>
      </c>
      <c r="G2">
        <v>0</v>
      </c>
    </row>
    <row r="3" spans="1:7" x14ac:dyDescent="0.25">
      <c r="A3" s="2" t="s">
        <v>3</v>
      </c>
      <c r="B3" s="2">
        <v>2650</v>
      </c>
      <c r="D3" s="2">
        <f>D2+100</f>
        <v>2300</v>
      </c>
      <c r="F3">
        <v>2300</v>
      </c>
      <c r="G3">
        <v>1</v>
      </c>
    </row>
    <row r="4" spans="1:7" x14ac:dyDescent="0.25">
      <c r="A4" s="2" t="s">
        <v>4</v>
      </c>
      <c r="B4" s="2">
        <v>2435</v>
      </c>
      <c r="D4" s="2">
        <f t="shared" ref="D4:D8" si="0">D3+100</f>
        <v>2400</v>
      </c>
      <c r="F4">
        <v>2400</v>
      </c>
      <c r="G4">
        <v>2</v>
      </c>
    </row>
    <row r="5" spans="1:7" x14ac:dyDescent="0.25">
      <c r="A5" s="2" t="s">
        <v>5</v>
      </c>
      <c r="B5" s="2">
        <v>2550</v>
      </c>
      <c r="D5" s="2">
        <f t="shared" si="0"/>
        <v>2500</v>
      </c>
      <c r="F5">
        <v>2500</v>
      </c>
      <c r="G5">
        <v>2</v>
      </c>
    </row>
    <row r="6" spans="1:7" x14ac:dyDescent="0.25">
      <c r="A6" s="2" t="s">
        <v>6</v>
      </c>
      <c r="B6" s="2">
        <v>2600</v>
      </c>
      <c r="D6" s="2">
        <f t="shared" si="0"/>
        <v>2600</v>
      </c>
      <c r="F6">
        <v>2600</v>
      </c>
      <c r="G6">
        <v>4</v>
      </c>
    </row>
    <row r="7" spans="1:7" x14ac:dyDescent="0.25">
      <c r="A7" s="2" t="s">
        <v>7</v>
      </c>
      <c r="B7" s="2">
        <v>2575</v>
      </c>
      <c r="D7" s="2">
        <f t="shared" si="0"/>
        <v>2700</v>
      </c>
      <c r="F7">
        <v>2700</v>
      </c>
      <c r="G7">
        <v>2</v>
      </c>
    </row>
    <row r="8" spans="1:7" x14ac:dyDescent="0.25">
      <c r="A8" s="2" t="s">
        <v>8</v>
      </c>
      <c r="B8" s="2">
        <v>2300</v>
      </c>
      <c r="D8" s="2">
        <f t="shared" si="0"/>
        <v>2800</v>
      </c>
      <c r="F8">
        <v>2800</v>
      </c>
      <c r="G8">
        <v>1</v>
      </c>
    </row>
    <row r="9" spans="1:7" ht="15.75" thickBot="1" x14ac:dyDescent="0.3">
      <c r="A9" s="2" t="s">
        <v>9</v>
      </c>
      <c r="B9" s="2">
        <v>2700</v>
      </c>
      <c r="F9" s="5" t="s">
        <v>16</v>
      </c>
      <c r="G9" s="5">
        <v>0</v>
      </c>
    </row>
    <row r="10" spans="1:7" x14ac:dyDescent="0.25">
      <c r="A10" s="2" t="s">
        <v>10</v>
      </c>
      <c r="B10" s="2">
        <v>2550</v>
      </c>
    </row>
    <row r="11" spans="1:7" x14ac:dyDescent="0.25">
      <c r="A11" s="2" t="s">
        <v>11</v>
      </c>
      <c r="B11" s="2">
        <v>2350</v>
      </c>
    </row>
    <row r="12" spans="1:7" x14ac:dyDescent="0.25">
      <c r="A12" s="2" t="s">
        <v>12</v>
      </c>
      <c r="B12" s="2">
        <v>2350</v>
      </c>
    </row>
    <row r="13" spans="1:7" x14ac:dyDescent="0.25">
      <c r="A13" s="2" t="s">
        <v>13</v>
      </c>
      <c r="B13" s="2">
        <v>2800</v>
      </c>
    </row>
    <row r="15" spans="1:7" x14ac:dyDescent="0.25">
      <c r="A15" s="1" t="s">
        <v>25</v>
      </c>
      <c r="B15" s="2">
        <f>MAX(B2:B13)</f>
        <v>2800</v>
      </c>
    </row>
    <row r="16" spans="1:7" x14ac:dyDescent="0.25">
      <c r="A16" s="1" t="s">
        <v>26</v>
      </c>
      <c r="B16" s="2">
        <f>MIN(B2:B13)</f>
        <v>2300</v>
      </c>
    </row>
  </sheetData>
  <sortState xmlns:xlrd2="http://schemas.microsoft.com/office/spreadsheetml/2017/richdata2" ref="F2:F8">
    <sortCondition ref="F2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showGridLines="0" workbookViewId="0"/>
  </sheetViews>
  <sheetFormatPr defaultRowHeight="15" x14ac:dyDescent="0.25"/>
  <cols>
    <col min="1" max="1" width="10.7109375" customWidth="1"/>
    <col min="2" max="2" width="10.5703125" customWidth="1"/>
    <col min="3" max="3" width="3.7109375" customWidth="1"/>
    <col min="5" max="5" width="10.28515625" bestFit="1" customWidth="1"/>
  </cols>
  <sheetData>
    <row r="1" spans="1:5" x14ac:dyDescent="0.25">
      <c r="A1" s="1" t="s">
        <v>0</v>
      </c>
      <c r="B1" s="1" t="s">
        <v>1</v>
      </c>
      <c r="D1" s="1" t="s">
        <v>14</v>
      </c>
      <c r="E1" s="1" t="s">
        <v>15</v>
      </c>
    </row>
    <row r="2" spans="1:5" x14ac:dyDescent="0.25">
      <c r="A2" s="2" t="s">
        <v>2</v>
      </c>
      <c r="B2" s="2">
        <v>2435</v>
      </c>
      <c r="D2" s="2">
        <v>2200</v>
      </c>
      <c r="E2" s="2" cm="1">
        <f t="array" ref="E2:E9">FREQUENCY(B2:B13,D2:D8)</f>
        <v>0</v>
      </c>
    </row>
    <row r="3" spans="1:5" x14ac:dyDescent="0.25">
      <c r="A3" s="2" t="s">
        <v>3</v>
      </c>
      <c r="B3" s="2">
        <v>2650</v>
      </c>
      <c r="D3" s="2">
        <f>D2+100</f>
        <v>2300</v>
      </c>
      <c r="E3" s="2">
        <v>1</v>
      </c>
    </row>
    <row r="4" spans="1:5" x14ac:dyDescent="0.25">
      <c r="A4" s="2" t="s">
        <v>4</v>
      </c>
      <c r="B4" s="2">
        <v>2435</v>
      </c>
      <c r="D4" s="2">
        <f t="shared" ref="D4:D8" si="0">D3+100</f>
        <v>2400</v>
      </c>
      <c r="E4" s="2">
        <v>2</v>
      </c>
    </row>
    <row r="5" spans="1:5" x14ac:dyDescent="0.25">
      <c r="A5" s="2" t="s">
        <v>5</v>
      </c>
      <c r="B5" s="2">
        <v>2550</v>
      </c>
      <c r="D5" s="2">
        <f t="shared" si="0"/>
        <v>2500</v>
      </c>
      <c r="E5" s="2">
        <v>2</v>
      </c>
    </row>
    <row r="6" spans="1:5" x14ac:dyDescent="0.25">
      <c r="A6" s="2" t="s">
        <v>6</v>
      </c>
      <c r="B6" s="2">
        <v>2600</v>
      </c>
      <c r="D6" s="2">
        <f t="shared" si="0"/>
        <v>2600</v>
      </c>
      <c r="E6" s="2">
        <v>4</v>
      </c>
    </row>
    <row r="7" spans="1:5" x14ac:dyDescent="0.25">
      <c r="A7" s="2" t="s">
        <v>7</v>
      </c>
      <c r="B7" s="2">
        <v>2575</v>
      </c>
      <c r="D7" s="2">
        <f t="shared" si="0"/>
        <v>2700</v>
      </c>
      <c r="E7" s="2">
        <v>2</v>
      </c>
    </row>
    <row r="8" spans="1:5" x14ac:dyDescent="0.25">
      <c r="A8" s="2" t="s">
        <v>8</v>
      </c>
      <c r="B8" s="2">
        <v>2300</v>
      </c>
      <c r="D8" s="2">
        <f t="shared" si="0"/>
        <v>2800</v>
      </c>
      <c r="E8" s="2">
        <v>1</v>
      </c>
    </row>
    <row r="9" spans="1:5" x14ac:dyDescent="0.25">
      <c r="A9" s="2" t="s">
        <v>9</v>
      </c>
      <c r="B9" s="2">
        <v>2700</v>
      </c>
      <c r="D9" s="2"/>
      <c r="E9" s="2">
        <v>0</v>
      </c>
    </row>
    <row r="10" spans="1:5" x14ac:dyDescent="0.25">
      <c r="A10" s="2" t="s">
        <v>10</v>
      </c>
      <c r="B10" s="2">
        <v>2550</v>
      </c>
    </row>
    <row r="11" spans="1:5" x14ac:dyDescent="0.25">
      <c r="A11" s="2" t="s">
        <v>11</v>
      </c>
      <c r="B11" s="2">
        <v>2350</v>
      </c>
    </row>
    <row r="12" spans="1:5" x14ac:dyDescent="0.25">
      <c r="A12" s="2" t="s">
        <v>12</v>
      </c>
      <c r="B12" s="2">
        <v>2350</v>
      </c>
    </row>
    <row r="13" spans="1:5" x14ac:dyDescent="0.25">
      <c r="A13" s="2" t="s">
        <v>13</v>
      </c>
      <c r="B13" s="2">
        <v>2800</v>
      </c>
    </row>
  </sheetData>
  <sortState xmlns:xlrd2="http://schemas.microsoft.com/office/spreadsheetml/2017/richdata2" ref="A23:A29">
    <sortCondition ref="A23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7E556-E31E-4304-9158-2CDF95F78FC7}">
  <dimension ref="A1:E13"/>
  <sheetViews>
    <sheetView showGridLines="0" tabSelected="1" workbookViewId="0">
      <selection activeCell="E2" sqref="E2"/>
    </sheetView>
  </sheetViews>
  <sheetFormatPr defaultRowHeight="15" x14ac:dyDescent="0.25"/>
  <cols>
    <col min="1" max="1" width="10.7109375" customWidth="1"/>
    <col min="2" max="2" width="10.5703125" customWidth="1"/>
    <col min="3" max="3" width="3.7109375" customWidth="1"/>
    <col min="4" max="4" width="13.140625" bestFit="1" customWidth="1"/>
    <col min="5" max="5" width="14.42578125" bestFit="1" customWidth="1"/>
  </cols>
  <sheetData>
    <row r="1" spans="1:5" x14ac:dyDescent="0.25">
      <c r="A1" s="1" t="s">
        <v>0</v>
      </c>
      <c r="B1" s="1" t="s">
        <v>1</v>
      </c>
      <c r="D1" s="3" t="s">
        <v>17</v>
      </c>
      <c r="E1" t="s">
        <v>27</v>
      </c>
    </row>
    <row r="2" spans="1:5" x14ac:dyDescent="0.25">
      <c r="A2" s="2" t="s">
        <v>2</v>
      </c>
      <c r="B2" s="2">
        <v>2435</v>
      </c>
      <c r="D2" s="4" t="s">
        <v>19</v>
      </c>
      <c r="E2" s="7">
        <v>7000</v>
      </c>
    </row>
    <row r="3" spans="1:5" x14ac:dyDescent="0.25">
      <c r="A3" s="2" t="s">
        <v>3</v>
      </c>
      <c r="B3" s="2">
        <v>2650</v>
      </c>
      <c r="D3" s="4" t="s">
        <v>20</v>
      </c>
      <c r="E3" s="7">
        <v>4870</v>
      </c>
    </row>
    <row r="4" spans="1:5" x14ac:dyDescent="0.25">
      <c r="A4" s="2" t="s">
        <v>4</v>
      </c>
      <c r="B4" s="2">
        <v>2435</v>
      </c>
      <c r="D4" s="4" t="s">
        <v>21</v>
      </c>
      <c r="E4" s="7">
        <v>7675</v>
      </c>
    </row>
    <row r="5" spans="1:5" x14ac:dyDescent="0.25">
      <c r="A5" s="2" t="s">
        <v>5</v>
      </c>
      <c r="B5" s="2">
        <v>2550</v>
      </c>
      <c r="D5" s="4" t="s">
        <v>22</v>
      </c>
      <c r="E5" s="7">
        <v>5250</v>
      </c>
    </row>
    <row r="6" spans="1:5" x14ac:dyDescent="0.25">
      <c r="A6" s="2" t="s">
        <v>6</v>
      </c>
      <c r="B6" s="2">
        <v>2600</v>
      </c>
      <c r="D6" s="4" t="s">
        <v>23</v>
      </c>
      <c r="E6" s="7">
        <v>2700</v>
      </c>
    </row>
    <row r="7" spans="1:5" x14ac:dyDescent="0.25">
      <c r="A7" s="2" t="s">
        <v>7</v>
      </c>
      <c r="B7" s="2">
        <v>2575</v>
      </c>
      <c r="D7" s="4" t="s">
        <v>24</v>
      </c>
      <c r="E7" s="7">
        <v>2800</v>
      </c>
    </row>
    <row r="8" spans="1:5" x14ac:dyDescent="0.25">
      <c r="A8" s="2" t="s">
        <v>8</v>
      </c>
      <c r="B8" s="2">
        <v>2300</v>
      </c>
      <c r="D8" s="4" t="s">
        <v>18</v>
      </c>
      <c r="E8" s="7">
        <v>30295</v>
      </c>
    </row>
    <row r="9" spans="1:5" x14ac:dyDescent="0.25">
      <c r="A9" s="2" t="s">
        <v>9</v>
      </c>
      <c r="B9" s="2">
        <v>2700</v>
      </c>
    </row>
    <row r="10" spans="1:5" x14ac:dyDescent="0.25">
      <c r="A10" s="2" t="s">
        <v>10</v>
      </c>
      <c r="B10" s="2">
        <v>2550</v>
      </c>
    </row>
    <row r="11" spans="1:5" x14ac:dyDescent="0.25">
      <c r="A11" s="2" t="s">
        <v>11</v>
      </c>
      <c r="B11" s="2">
        <v>2350</v>
      </c>
    </row>
    <row r="12" spans="1:5" x14ac:dyDescent="0.25">
      <c r="A12" s="2" t="s">
        <v>12</v>
      </c>
      <c r="B12" s="2">
        <v>2350</v>
      </c>
    </row>
    <row r="13" spans="1:5" x14ac:dyDescent="0.25">
      <c r="A13" s="2" t="s">
        <v>13</v>
      </c>
      <c r="B13" s="2">
        <v>2800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Analysis ToolPak</vt:lpstr>
      <vt:lpstr>FREQUENCY Function</vt:lpstr>
      <vt:lpstr>PivotTable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2024-07-03T13:16:26Z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2024-06-30T05:59:32Z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b3611c1c-963a-4312-9175-6ba6434c2f57</vt:lpwstr>
  </property>
  <property fmtid="{D5CDD505-2E9C-101B-9397-08002B2CF9AE}" pid="8" name="MSIP_Label_defa4170-0d19-0005-0004-bc88714345d2_ContentBits">
    <vt:lpwstr>0</vt:lpwstr>
  </property>
</Properties>
</file>