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pivot table add to data model\"/>
    </mc:Choice>
  </mc:AlternateContent>
  <xr:revisionPtr revIDLastSave="0" documentId="13_ncr:1_{C2CF0FFB-0036-46F7-82DB-EF2B14462FFB}" xr6:coauthVersionLast="47" xr6:coauthVersionMax="47" xr10:uidLastSave="{00000000-0000-0000-0000-000000000000}"/>
  <bookViews>
    <workbookView xWindow="-120" yWindow="-120" windowWidth="20730" windowHeight="11310" xr2:uid="{6E563A32-6582-487E-8EA3-2464DA08850E}"/>
  </bookViews>
  <sheets>
    <sheet name="PivotSheet1" sheetId="4" r:id="rId1"/>
    <sheet name="DataSheet1" sheetId="2" r:id="rId2"/>
    <sheet name="PivotSheet3" sheetId="7" r:id="rId3"/>
    <sheet name="PivotSheet2" sheetId="6" r:id="rId4"/>
    <sheet name="DataSheet2" sheetId="5" r:id="rId5"/>
    <sheet name="Monthly Budget" sheetId="1" r:id="rId6"/>
  </sheets>
  <definedNames>
    <definedName name="_xlcn.WorksheetConnection_DataSheet2A1E131" hidden="1">DataSheet2!$A$1:$E$13</definedName>
    <definedName name="_xlcn.WorksheetConnection_Pivot2Model.xlsxTable11" hidden="1">Table1[]</definedName>
  </definedNames>
  <calcPr calcId="191029"/>
  <pivotCaches>
    <pivotCache cacheId="31" r:id="rId7"/>
    <pivotCache cacheId="37" r:id="rId8"/>
    <pivotCache cacheId="4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1" name="Table1" connection="WorksheetConnection_Pivot2Model.xlsx!Table1"/>
          <x15:modelTable id="Range" name="Range" connection="WorksheetConnection_DataSheet2!$A$1:$E$1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E1F79BA-9953-4E4A-A8ED-FF72E036D06E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4BBAF39-F5B7-44CA-8B22-9D7A71F9CFA5}" name="WorksheetConnection_DataSheet2!$A$1:$E$13" type="102" refreshedVersion="8" minRefreshableVersion="5">
    <extLst>
      <ext xmlns:x15="http://schemas.microsoft.com/office/spreadsheetml/2010/11/main" uri="{DE250136-89BD-433C-8126-D09CA5730AF9}">
        <x15:connection id="Range" autoDelete="1">
          <x15:rangePr sourceName="_xlcn.WorksheetConnection_DataSheet2A1E131"/>
        </x15:connection>
      </ext>
    </extLst>
  </connection>
  <connection id="3" xr16:uid="{1FCAD248-EB09-40FE-924F-2B57BE0CDEF6}" name="WorksheetConnection_Pivot2Model.xlsx!Table1" type="102" refreshedVersion="8" minRefreshableVersion="5">
    <extLst>
      <ext xmlns:x15="http://schemas.microsoft.com/office/spreadsheetml/2010/11/main" uri="{DE250136-89BD-433C-8126-D09CA5730AF9}">
        <x15:connection id="Table1" autoDelete="1">
          <x15:rangePr sourceName="_xlcn.WorksheetConnection_Pivot2Model.xlsxTable11"/>
        </x15:connection>
      </ext>
    </extLst>
  </connection>
</connections>
</file>

<file path=xl/sharedStrings.xml><?xml version="1.0" encoding="utf-8"?>
<sst xmlns="http://schemas.openxmlformats.org/spreadsheetml/2006/main" count="207" uniqueCount="20">
  <si>
    <t>Category</t>
  </si>
  <si>
    <t>Budget ($)</t>
  </si>
  <si>
    <t>Actual Spent ($)</t>
  </si>
  <si>
    <t>Month</t>
  </si>
  <si>
    <t>Remarks</t>
  </si>
  <si>
    <t>Rent</t>
  </si>
  <si>
    <t>Mar</t>
  </si>
  <si>
    <t>Under Budget</t>
  </si>
  <si>
    <t>Transport</t>
  </si>
  <si>
    <t>On Track</t>
  </si>
  <si>
    <t>Feb</t>
  </si>
  <si>
    <t>Over Budget</t>
  </si>
  <si>
    <t>Utilities</t>
  </si>
  <si>
    <t>Jan</t>
  </si>
  <si>
    <t>Groceries</t>
  </si>
  <si>
    <t>Apr</t>
  </si>
  <si>
    <t>Row Labels</t>
  </si>
  <si>
    <t>Grand Total</t>
  </si>
  <si>
    <t>Sum of Budget ($)</t>
  </si>
  <si>
    <t>Sum of Actual Spent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</si>
</sst>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26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7" Type="http://schemas.openxmlformats.org/officeDocument/2006/relationships/pivotCacheDefinition" Target="pivotCache/pivotCacheDefinition1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5" Type="http://schemas.openxmlformats.org/officeDocument/2006/relationships/customXml" Target="../customXml/item1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29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0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28" Type="http://schemas.openxmlformats.org/officeDocument/2006/relationships/customXml" Target="../customXml/item14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31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powerPivotData" Target="model/item.data"/><Relationship Id="rId22" Type="http://schemas.openxmlformats.org/officeDocument/2006/relationships/customXml" Target="../customXml/item8.xml"/><Relationship Id="rId27" Type="http://schemas.openxmlformats.org/officeDocument/2006/relationships/customXml" Target="../customXml/item13.xml"/><Relationship Id="rId30" Type="http://schemas.openxmlformats.org/officeDocument/2006/relationships/customXml" Target="../customXml/item16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815.493928819444" createdVersion="8" refreshedVersion="8" minRefreshableVersion="3" recordCount="12" xr:uid="{8A9E5F3F-474E-40AE-B776-D19496609677}">
  <cacheSource type="worksheet">
    <worksheetSource ref="A1:E13" sheet="DataSheet2"/>
  </cacheSource>
  <cacheFields count="5">
    <cacheField name="Category" numFmtId="0">
      <sharedItems count="4">
        <s v="Rent"/>
        <s v="Transport"/>
        <s v="Utilities"/>
        <s v="Groceries"/>
      </sharedItems>
    </cacheField>
    <cacheField name="Budget ($)" numFmtId="0">
      <sharedItems containsSemiMixedTypes="0" containsString="0" containsNumber="1" containsInteger="1" minValue="417" maxValue="1389"/>
    </cacheField>
    <cacheField name="Actual Spent ($)" numFmtId="0">
      <sharedItems containsSemiMixedTypes="0" containsString="0" containsNumber="1" containsInteger="1" minValue="217" maxValue="1479"/>
    </cacheField>
    <cacheField name="Month" numFmtId="0">
      <sharedItems count="3">
        <s v="Mar"/>
        <s v="Feb"/>
        <s v="Jan"/>
      </sharedItems>
    </cacheField>
    <cacheField name="Remarks" numFmtId="0">
      <sharedItems count="3">
        <s v="Under Budget"/>
        <s v="On Track"/>
        <s v="Over Budget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tsa" refreshedDate="45815.487896990744" backgroundQuery="1" createdVersion="8" refreshedVersion="8" minRefreshableVersion="3" recordCount="0" supportSubquery="1" supportAdvancedDrill="1" xr:uid="{E65EF4C2-D32E-4139-9F27-F4D5C09CF1EA}">
  <cacheSource type="external" connectionId="1"/>
  <cacheFields count="5">
    <cacheField name="[Table1].[Category].[Category]" caption="Category" numFmtId="0" hierarchy="5" level="1">
      <sharedItems count="4">
        <s v="Groceries"/>
        <s v="Rent"/>
        <s v="Transport"/>
        <s v="Utilities"/>
      </sharedItems>
    </cacheField>
    <cacheField name="[Measures].[Sum of Budget ($)]" caption="Sum of Budget ($)" numFmtId="0" hierarchy="13" level="32767"/>
    <cacheField name="[Measures].[Sum of Actual Spent ($)]" caption="Sum of Actual Spent ($)" numFmtId="0" hierarchy="14" level="32767"/>
    <cacheField name="[Table1].[Month].[Month]" caption="Month" numFmtId="0" hierarchy="8" level="1">
      <sharedItems count="3">
        <s v="Jan"/>
        <s v="Feb"/>
        <s v="Mar"/>
      </sharedItems>
    </cacheField>
    <cacheField name="[Table1].[Remarks].[Remarks]" caption="Remarks" numFmtId="0" hierarchy="9" level="1">
      <sharedItems count="3">
        <s v="Over Budget"/>
        <s v="Under Budget"/>
        <s v="On Track"/>
      </sharedItems>
    </cacheField>
  </cacheFields>
  <cacheHierarchies count="17">
    <cacheHierarchy uniqueName="[Range].[Category]" caption="Category" attribute="1" defaultMemberUniqueName="[Range].[Category].[All]" allUniqueName="[Range].[Category].[All]" dimensionUniqueName="[Range]" displayFolder="" count="0" memberValueDatatype="130" unbalanced="0"/>
    <cacheHierarchy uniqueName="[Range].[Budget ($)]" caption="Budget ($)" attribute="1" defaultMemberUniqueName="[Range].[Budget ($)].[All]" allUniqueName="[Range].[Budget ($)].[All]" dimensionUniqueName="[Range]" displayFolder="" count="0" memberValueDatatype="20" unbalanced="0"/>
    <cacheHierarchy uniqueName="[Range].[Actual Spent ($)]" caption="Actual Spent ($)" attribute="1" defaultMemberUniqueName="[Range].[Actual Spent ($)].[All]" allUniqueName="[Range].[Actual Spent ($)].[All]" dimensionUniqueName="[Range]" displayFolder="" count="0" memberValueDatatype="20" unbalanced="0"/>
    <cacheHierarchy uniqueName="[Range].[Month]" caption="Month" attribute="1" defaultMemberUniqueName="[Range].[Month].[All]" allUniqueName="[Range].[Month].[All]" dimensionUniqueName="[Range]" displayFolder="" count="0" memberValueDatatype="130" unbalanced="0"/>
    <cacheHierarchy uniqueName="[Range].[Remarks]" caption="Remarks" attribute="1" defaultMemberUniqueName="[Range].[Remarks].[All]" allUniqueName="[Range].[Remarks].[All]" dimensionUniqueName="[Range]" displayFolder="" count="0" memberValueDatatype="130" unbalanced="0"/>
    <cacheHierarchy uniqueName="[Table1].[Category]" caption="Category" attribute="1" defaultMemberUniqueName="[Table1].[Category].[All]" allUniqueName="[Table1].[Category].[All]" dimensionUniqueName="[Table1]" displayFolder="" count="2" memberValueDatatype="130" unbalanced="0">
      <fieldsUsage count="2">
        <fieldUsage x="-1"/>
        <fieldUsage x="0"/>
      </fieldsUsage>
    </cacheHierarchy>
    <cacheHierarchy uniqueName="[Table1].[Budget ($)]" caption="Budget ($)" attribute="1" defaultMemberUniqueName="[Table1].[Budget ($)].[All]" allUniqueName="[Table1].[Budget ($)].[All]" dimensionUniqueName="[Table1]" displayFolder="" count="0" memberValueDatatype="20" unbalanced="0"/>
    <cacheHierarchy uniqueName="[Table1].[Actual Spent ($)]" caption="Actual Spent ($)" attribute="1" defaultMemberUniqueName="[Table1].[Actual Spent ($)].[All]" allUniqueName="[Table1].[Actual Spent ($)].[All]" dimensionUniqueName="[Table1]" displayFolder="" count="0" memberValueDatatype="20" unbalanced="0"/>
    <cacheHierarchy uniqueName="[Table1].[Month]" caption="Month" attribute="1" defaultMemberUniqueName="[Table1].[Month].[All]" allUniqueName="[Table1].[Month].[All]" dimensionUniqueName="[Table1]" displayFolder="" count="2" memberValueDatatype="130" unbalanced="0">
      <fieldsUsage count="2">
        <fieldUsage x="-1"/>
        <fieldUsage x="3"/>
      </fieldsUsage>
    </cacheHierarchy>
    <cacheHierarchy uniqueName="[Table1].[Remarks]" caption="Remarks" attribute="1" defaultMemberUniqueName="[Table1].[Remarks].[All]" allUniqueName="[Table1].[Remarks].[All]" dimensionUniqueName="[Table1]" displayFolder="" count="2" memberValueDatatype="130" unbalanced="0">
      <fieldsUsage count="2">
        <fieldUsage x="-1"/>
        <fieldUsage x="4"/>
      </fieldsUsage>
    </cacheHierarchy>
    <cacheHierarchy uniqueName="[Measures].[__XL_Count Table1]" caption="__XL_Count Table1" measure="1" displayFolder="" measureGroup="Table1" count="0" hidden="1"/>
    <cacheHierarchy uniqueName="[Measures].[__XL_Count Range]" caption="__XL_Count Range" measure="1" displayFolder="" measureGroup="Range" count="0" hidden="1"/>
    <cacheHierarchy uniqueName="[Measures].[__No measures defined]" caption="__No measures defined" measure="1" displayFolder="" count="0" hidden="1"/>
    <cacheHierarchy uniqueName="[Measures].[Sum of Budget ($)]" caption="Sum of Budget ($)" measure="1" displayFolder="" measureGroup="Table1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 of Actual Spent ($)]" caption="Sum of Actual Spent ($)" measure="1" displayFolder="" measureGroup="Table1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Budget ($) 2]" caption="Sum of Budget ($) 2" measure="1" displayFolder="" measureGroup="Range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Sum of Actual Spent ($) 2]" caption="Sum of Actual Spent ($) 2" measure="1" displayFolder="" measureGroup="Range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3">
    <dimension measure="1" name="Measures" uniqueName="[Measures]" caption="Measures"/>
    <dimension name="Range" uniqueName="[Range]" caption="Range"/>
    <dimension name="Table1" uniqueName="[Table1]" caption="Table1"/>
  </dimensions>
  <measureGroups count="2">
    <measureGroup name="Range" caption="Range"/>
    <measureGroup name="Table1" caption="Table1"/>
  </measureGroups>
  <maps count="2">
    <map measureGroup="0" dimension="1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tsa" refreshedDate="45815.497002546297" backgroundQuery="1" createdVersion="8" refreshedVersion="8" minRefreshableVersion="3" recordCount="0" supportSubquery="1" supportAdvancedDrill="1" xr:uid="{EEA0591A-9BAF-4C1D-9445-DACA6EB2B622}">
  <cacheSource type="external" connectionId="1"/>
  <cacheFields count="5">
    <cacheField name="[Measures].[Sum of Budget ($) 2]" caption="Sum of Budget ($) 2" numFmtId="0" hierarchy="15" level="32767"/>
    <cacheField name="[Measures].[Sum of Actual Spent ($) 2]" caption="Sum of Actual Spent ($) 2" numFmtId="0" hierarchy="16" level="32767"/>
    <cacheField name="[Range].[Category].[Category]" caption="Category" numFmtId="0" level="1">
      <sharedItems count="4">
        <s v="Groceries"/>
        <s v="Rent"/>
        <s v="Transport"/>
        <s v="Utilities"/>
      </sharedItems>
    </cacheField>
    <cacheField name="[Range].[Month].[Month]" caption="Month" numFmtId="0" hierarchy="3" level="1">
      <sharedItems count="3">
        <s v="Jan"/>
        <s v="Feb"/>
        <s v="Mar"/>
      </sharedItems>
    </cacheField>
    <cacheField name="[Range].[Remarks].[Remarks]" caption="Remarks" numFmtId="0" hierarchy="4" level="1">
      <sharedItems count="3">
        <s v="Over Budget"/>
        <s v="Under Budget"/>
        <s v="On Track"/>
      </sharedItems>
    </cacheField>
  </cacheFields>
  <cacheHierarchies count="17">
    <cacheHierarchy uniqueName="[Range].[Category]" caption="Category" attribute="1" defaultMemberUniqueName="[Range].[Category].[All]" allUniqueName="[Range].[Category].[All]" dimensionUniqueName="[Range]" displayFolder="" count="2" memberValueDatatype="130" unbalanced="0">
      <fieldsUsage count="2">
        <fieldUsage x="-1"/>
        <fieldUsage x="2"/>
      </fieldsUsage>
    </cacheHierarchy>
    <cacheHierarchy uniqueName="[Range].[Budget ($)]" caption="Budget ($)" attribute="1" defaultMemberUniqueName="[Range].[Budget ($)].[All]" allUniqueName="[Range].[Budget ($)].[All]" dimensionUniqueName="[Range]" displayFolder="" count="0" memberValueDatatype="20" unbalanced="0"/>
    <cacheHierarchy uniqueName="[Range].[Actual Spent ($)]" caption="Actual Spent ($)" attribute="1" defaultMemberUniqueName="[Range].[Actual Spent ($)].[All]" allUniqueName="[Range].[Actual Spent ($)].[All]" dimensionUniqueName="[Range]" displayFolder="" count="0" memberValueDatatype="20" unbalanced="0"/>
    <cacheHierarchy uniqueName="[Range].[Month]" caption="Month" attribute="1" defaultMemberUniqueName="[Range].[Month].[All]" allUniqueName="[Range].[Month].[All]" dimensionUniqueName="[Range]" displayFolder="" count="2" memberValueDatatype="130" unbalanced="0">
      <fieldsUsage count="2">
        <fieldUsage x="-1"/>
        <fieldUsage x="3"/>
      </fieldsUsage>
    </cacheHierarchy>
    <cacheHierarchy uniqueName="[Range].[Remarks]" caption="Remarks" attribute="1" defaultMemberUniqueName="[Range].[Remarks].[All]" allUniqueName="[Range].[Remarks].[All]" dimensionUniqueName="[Range]" displayFolder="" count="2" memberValueDatatype="130" unbalanced="0">
      <fieldsUsage count="2">
        <fieldUsage x="-1"/>
        <fieldUsage x="4"/>
      </fieldsUsage>
    </cacheHierarchy>
    <cacheHierarchy uniqueName="[Table1].[Category]" caption="Category" attribute="1" defaultMemberUniqueName="[Table1].[Category].[All]" allUniqueName="[Table1].[Category].[All]" dimensionUniqueName="[Table1]" displayFolder="" count="0" memberValueDatatype="130" unbalanced="0"/>
    <cacheHierarchy uniqueName="[Table1].[Budget ($)]" caption="Budget ($)" attribute="1" defaultMemberUniqueName="[Table1].[Budget ($)].[All]" allUniqueName="[Table1].[Budget ($)].[All]" dimensionUniqueName="[Table1]" displayFolder="" count="0" memberValueDatatype="20" unbalanced="0"/>
    <cacheHierarchy uniqueName="[Table1].[Actual Spent ($)]" caption="Actual Spent ($)" attribute="1" defaultMemberUniqueName="[Table1].[Actual Spent ($)].[All]" allUniqueName="[Table1].[Actual Spent ($)].[All]" dimensionUniqueName="[Table1]" displayFolder="" count="0" memberValueDatatype="20" unbalanced="0"/>
    <cacheHierarchy uniqueName="[Table1].[Month]" caption="Month" attribute="1" defaultMemberUniqueName="[Table1].[Month].[All]" allUniqueName="[Table1].[Month].[All]" dimensionUniqueName="[Table1]" displayFolder="" count="0" memberValueDatatype="130" unbalanced="0"/>
    <cacheHierarchy uniqueName="[Table1].[Remarks]" caption="Remarks" attribute="1" defaultMemberUniqueName="[Table1].[Remarks].[All]" allUniqueName="[Table1].[Remarks].[All]" dimensionUniqueName="[Table1]" displayFolder="" count="0" memberValueDatatype="130" unbalanced="0"/>
    <cacheHierarchy uniqueName="[Measures].[__XL_Count Table1]" caption="__XL_Count Table1" measure="1" displayFolder="" measureGroup="Table1" count="0" hidden="1"/>
    <cacheHierarchy uniqueName="[Measures].[__XL_Count Range]" caption="__XL_Count Range" measure="1" displayFolder="" measureGroup="Range" count="0" hidden="1"/>
    <cacheHierarchy uniqueName="[Measures].[__No measures defined]" caption="__No measures defined" measure="1" displayFolder="" count="0" hidden="1"/>
    <cacheHierarchy uniqueName="[Measures].[Sum of Budget ($)]" caption="Sum of Budget ($)" measure="1" displayFolder="" measureGroup="Table1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Sum of Actual Spent ($)]" caption="Sum of Actual Spent ($)" measure="1" displayFolder="" measureGroup="Table1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um of Budget ($) 2]" caption="Sum of Budget ($) 2" measure="1" displayFolder="" measureGroup="Range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Sum of Actual Spent ($) 2]" caption="Sum of Actual Spent ($) 2" measure="1" displayFolder="" measureGroup="Rang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3">
    <dimension measure="1" name="Measures" uniqueName="[Measures]" caption="Measures"/>
    <dimension name="Range" uniqueName="[Range]" caption="Range"/>
    <dimension name="Table1" uniqueName="[Table1]" caption="Table1"/>
  </dimensions>
  <measureGroups count="2">
    <measureGroup name="Range" caption="Range"/>
    <measureGroup name="Table1" caption="Table1"/>
  </measureGroups>
  <maps count="2">
    <map measureGroup="0" dimension="1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n v="870"/>
    <n v="1248"/>
    <x v="0"/>
    <x v="0"/>
  </r>
  <r>
    <x v="1"/>
    <n v="758"/>
    <n v="484"/>
    <x v="0"/>
    <x v="1"/>
  </r>
  <r>
    <x v="0"/>
    <n v="1161"/>
    <n v="732"/>
    <x v="1"/>
    <x v="2"/>
  </r>
  <r>
    <x v="2"/>
    <n v="1137"/>
    <n v="222"/>
    <x v="2"/>
    <x v="0"/>
  </r>
  <r>
    <x v="2"/>
    <n v="999"/>
    <n v="217"/>
    <x v="1"/>
    <x v="1"/>
  </r>
  <r>
    <x v="1"/>
    <n v="1389"/>
    <n v="476"/>
    <x v="2"/>
    <x v="0"/>
  </r>
  <r>
    <x v="3"/>
    <n v="640"/>
    <n v="1190"/>
    <x v="2"/>
    <x v="2"/>
  </r>
  <r>
    <x v="2"/>
    <n v="912"/>
    <n v="1327"/>
    <x v="1"/>
    <x v="2"/>
  </r>
  <r>
    <x v="1"/>
    <n v="417"/>
    <n v="1369"/>
    <x v="1"/>
    <x v="1"/>
  </r>
  <r>
    <x v="2"/>
    <n v="1139"/>
    <n v="684"/>
    <x v="0"/>
    <x v="2"/>
  </r>
  <r>
    <x v="1"/>
    <n v="1162"/>
    <n v="1479"/>
    <x v="2"/>
    <x v="2"/>
  </r>
  <r>
    <x v="2"/>
    <n v="831"/>
    <n v="724"/>
    <x v="0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45C50B-B2A4-4ACD-9881-EAF05F1EC5F0}" name="PivotTable1" cacheId="37" applyNumberFormats="0" applyBorderFormats="0" applyFontFormats="0" applyPatternFormats="0" applyAlignmentFormats="0" applyWidthHeightFormats="1" dataCaption="Values" tag="3e9d30a4-0784-4394-b3c0-e3d7710f71d0" updatedVersion="8" minRefreshableVersion="3" useAutoFormatting="1" itemPrintTitles="1" createdVersion="8" indent="0" outline="1" outlineData="1" multipleFieldFilters="0">
  <location ref="A3:C28" firstHeaderRow="0" firstDataRow="1" firstDataCol="1"/>
  <pivotFields count="5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  <pivotField dataField="1" subtotalTop="0" showAll="0" defaultSubtotal="0"/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xis="axisRow" allDrilled="1" subtotalTop="0" showAll="0" dataSourceSort="1" defaultSubtotal="0" defaultAttributeDrillState="1">
      <items count="3">
        <item x="0"/>
        <item x="1"/>
        <item x="2"/>
      </items>
    </pivotField>
  </pivotFields>
  <rowFields count="3">
    <field x="0"/>
    <field x="3"/>
    <field x="4"/>
  </rowFields>
  <rowItems count="25">
    <i>
      <x/>
    </i>
    <i r="1">
      <x/>
    </i>
    <i r="2">
      <x/>
    </i>
    <i>
      <x v="1"/>
    </i>
    <i r="1">
      <x v="1"/>
    </i>
    <i r="2">
      <x/>
    </i>
    <i r="1">
      <x v="2"/>
    </i>
    <i r="2">
      <x v="1"/>
    </i>
    <i>
      <x v="2"/>
    </i>
    <i r="1">
      <x v="1"/>
    </i>
    <i r="2">
      <x v="2"/>
    </i>
    <i r="1">
      <x/>
    </i>
    <i r="2">
      <x/>
    </i>
    <i r="2">
      <x v="1"/>
    </i>
    <i r="1">
      <x v="2"/>
    </i>
    <i r="2">
      <x v="2"/>
    </i>
    <i>
      <x v="3"/>
    </i>
    <i r="1">
      <x v="1"/>
    </i>
    <i r="2">
      <x v="2"/>
    </i>
    <i r="2">
      <x/>
    </i>
    <i r="1">
      <x/>
    </i>
    <i r="2">
      <x v="1"/>
    </i>
    <i r="1">
      <x v="2"/>
    </i>
    <i r="2"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Budget ($)" fld="1" baseField="0" baseItem="0"/>
    <dataField name="Sum of Actual Spent ($)" fld="2" baseField="0" baseItem="0"/>
  </dataFields>
  <pivotHierarchies count="17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3">
    <rowHierarchyUsage hierarchyUsage="5"/>
    <rowHierarchyUsage hierarchyUsage="8"/>
    <rowHierarchyUsage hierarchyUsage="9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Pivot2Model.xlsx!Table1">
        <x15:activeTabTopLevelEntity name="[Table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EB5537-1D37-443C-95C4-11DE5A90D6C0}" name="PivotTable3" cacheId="4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8" firstHeaderRow="0" firstDataRow="1" firstDataCol="1"/>
  <pivotFields count="5">
    <pivotField dataField="1" subtotalTop="0" showAll="0" defaultSubtotal="0"/>
    <pivotField dataField="1" subtotalTop="0" showAll="0" defaultSubtotal="0"/>
    <pivotField axis="axisRow" allDrilled="1" showAll="0" dataSourceSort="1" defaultAttributeDrillState="1">
      <items count="5">
        <item x="0"/>
        <item x="1"/>
        <item x="2"/>
        <item x="3"/>
        <item t="default"/>
      </items>
    </pivotField>
    <pivotField axis="axisRow" allDrilled="1" showAll="0" dataSourceSort="1" defaultAttributeDrillState="1">
      <items count="4">
        <item x="0"/>
        <item x="1"/>
        <item x="2"/>
        <item t="default"/>
      </items>
    </pivotField>
    <pivotField axis="axisRow" allDrilled="1" showAll="0" dataSourceSort="1" defaultAttributeDrillState="1">
      <items count="4">
        <item x="0"/>
        <item x="1"/>
        <item x="2"/>
        <item t="default"/>
      </items>
    </pivotField>
  </pivotFields>
  <rowFields count="3">
    <field x="2"/>
    <field x="3"/>
    <field x="4"/>
  </rowFields>
  <rowItems count="25">
    <i>
      <x/>
    </i>
    <i r="1">
      <x/>
    </i>
    <i r="2">
      <x/>
    </i>
    <i>
      <x v="1"/>
    </i>
    <i r="1">
      <x v="1"/>
    </i>
    <i r="2">
      <x/>
    </i>
    <i r="1">
      <x v="2"/>
    </i>
    <i r="2">
      <x v="1"/>
    </i>
    <i>
      <x v="2"/>
    </i>
    <i r="1">
      <x v="1"/>
    </i>
    <i r="2">
      <x v="2"/>
    </i>
    <i r="1">
      <x/>
    </i>
    <i r="2">
      <x/>
    </i>
    <i r="2">
      <x v="1"/>
    </i>
    <i r="1">
      <x v="2"/>
    </i>
    <i r="2">
      <x v="2"/>
    </i>
    <i>
      <x v="3"/>
    </i>
    <i r="1">
      <x v="1"/>
    </i>
    <i r="2">
      <x v="2"/>
    </i>
    <i r="2">
      <x/>
    </i>
    <i r="1">
      <x/>
    </i>
    <i r="2">
      <x v="1"/>
    </i>
    <i r="1">
      <x v="2"/>
    </i>
    <i r="2"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Budget ($)" fld="0" baseField="0" baseItem="0"/>
    <dataField name="Sum of Actual Spent ($)" fld="1" baseField="0" baseItem="0"/>
  </dataFields>
  <pivotHierarchies count="17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3">
    <rowHierarchyUsage hierarchyUsage="0"/>
    <rowHierarchyUsage hierarchyUsage="3"/>
    <rowHierarchyUsage hierarchyUsage="4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DataSheet2!$A$1:$E$13">
        <x15:activeTabTopLevelEntity name="[Rang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AB4E0F-2DC8-46DA-977F-48F3CF96EE07}" name="PivotTable2" cacheId="3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8" firstHeaderRow="0" firstDataRow="1" firstDataCol="1"/>
  <pivotFields count="5">
    <pivotField axis="axisRow" showAll="0">
      <items count="5">
        <item x="3"/>
        <item x="0"/>
        <item x="1"/>
        <item x="2"/>
        <item t="default"/>
      </items>
    </pivotField>
    <pivotField dataField="1" showAll="0"/>
    <pivotField dataField="1" showAll="0"/>
    <pivotField axis="axisRow" showAll="0">
      <items count="4">
        <item x="2"/>
        <item x="1"/>
        <item x="0"/>
        <item t="default"/>
      </items>
    </pivotField>
    <pivotField axis="axisRow" showAll="0">
      <items count="4">
        <item x="1"/>
        <item x="2"/>
        <item x="0"/>
        <item t="default"/>
      </items>
    </pivotField>
  </pivotFields>
  <rowFields count="3">
    <field x="0"/>
    <field x="3"/>
    <field x="4"/>
  </rowFields>
  <rowItems count="25">
    <i>
      <x/>
    </i>
    <i r="1">
      <x/>
    </i>
    <i r="2">
      <x v="1"/>
    </i>
    <i>
      <x v="1"/>
    </i>
    <i r="1">
      <x v="1"/>
    </i>
    <i r="2">
      <x v="1"/>
    </i>
    <i r="1">
      <x v="2"/>
    </i>
    <i r="2">
      <x v="2"/>
    </i>
    <i>
      <x v="2"/>
    </i>
    <i r="1">
      <x/>
    </i>
    <i r="2">
      <x v="1"/>
    </i>
    <i r="2">
      <x v="2"/>
    </i>
    <i r="1">
      <x v="1"/>
    </i>
    <i r="2">
      <x/>
    </i>
    <i r="1">
      <x v="2"/>
    </i>
    <i r="2">
      <x/>
    </i>
    <i>
      <x v="3"/>
    </i>
    <i r="1">
      <x/>
    </i>
    <i r="2">
      <x v="2"/>
    </i>
    <i r="1">
      <x v="1"/>
    </i>
    <i r="2">
      <x/>
    </i>
    <i r="2">
      <x v="1"/>
    </i>
    <i r="1">
      <x v="2"/>
    </i>
    <i r="2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Budget ($)" fld="1" baseField="0" baseItem="0"/>
    <dataField name="Sum of Actual Spent ($)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552D7B-B782-4916-865D-8BE9DCF4E4A3}" name="Table1" displayName="Table1" ref="A1:E13" totalsRowShown="0" headerRowDxfId="0" dataDxfId="1" headerRowBorderDxfId="8" tableBorderDxfId="9" totalsRowBorderDxfId="7">
  <autoFilter ref="A1:E13" xr:uid="{0F552D7B-B782-4916-865D-8BE9DCF4E4A3}"/>
  <tableColumns count="5">
    <tableColumn id="1" xr3:uid="{B0AEA84A-6100-4654-A799-FE6E6EB952B8}" name="Category" dataDxfId="6"/>
    <tableColumn id="2" xr3:uid="{50DBFE24-C478-4063-824D-2BCCF97E1C05}" name="Budget ($)" dataDxfId="5"/>
    <tableColumn id="3" xr3:uid="{067708BC-F72F-40AE-B7A9-C25DA0903256}" name="Actual Spent ($)" dataDxfId="4"/>
    <tableColumn id="4" xr3:uid="{A6239BD7-8C48-4E1A-9CE6-5C1BFD435D92}" name="Month" dataDxfId="3"/>
    <tableColumn id="5" xr3:uid="{517772CC-2BE3-4DF3-AF9F-F441BB8019F4}" name="Remark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1710D-509D-4AC5-87B6-1B719AD0A360}">
  <dimension ref="A3:C28"/>
  <sheetViews>
    <sheetView showGridLines="0" tabSelected="1" zoomScale="80" zoomScaleNormal="80" workbookViewId="0">
      <selection activeCell="A3" sqref="A3"/>
    </sheetView>
  </sheetViews>
  <sheetFormatPr defaultRowHeight="15" x14ac:dyDescent="0.25"/>
  <cols>
    <col min="1" max="1" width="18.42578125" bestFit="1" customWidth="1"/>
    <col min="2" max="2" width="17" bestFit="1" customWidth="1"/>
    <col min="3" max="3" width="22.28515625" bestFit="1" customWidth="1"/>
  </cols>
  <sheetData>
    <row r="3" spans="1:3" x14ac:dyDescent="0.25">
      <c r="A3" s="11" t="s">
        <v>16</v>
      </c>
      <c r="B3" t="s">
        <v>18</v>
      </c>
      <c r="C3" t="s">
        <v>19</v>
      </c>
    </row>
    <row r="4" spans="1:3" x14ac:dyDescent="0.25">
      <c r="A4" s="12" t="s">
        <v>14</v>
      </c>
      <c r="B4" s="13"/>
      <c r="C4" s="13"/>
    </row>
    <row r="5" spans="1:3" x14ac:dyDescent="0.25">
      <c r="A5" s="14" t="s">
        <v>13</v>
      </c>
      <c r="B5" s="13"/>
      <c r="C5" s="13"/>
    </row>
    <row r="6" spans="1:3" x14ac:dyDescent="0.25">
      <c r="A6" s="15" t="s">
        <v>11</v>
      </c>
      <c r="B6" s="13">
        <v>640</v>
      </c>
      <c r="C6" s="13">
        <v>1190</v>
      </c>
    </row>
    <row r="7" spans="1:3" x14ac:dyDescent="0.25">
      <c r="A7" s="12" t="s">
        <v>5</v>
      </c>
      <c r="B7" s="13"/>
      <c r="C7" s="13"/>
    </row>
    <row r="8" spans="1:3" x14ac:dyDescent="0.25">
      <c r="A8" s="14" t="s">
        <v>10</v>
      </c>
      <c r="B8" s="13"/>
      <c r="C8" s="13"/>
    </row>
    <row r="9" spans="1:3" x14ac:dyDescent="0.25">
      <c r="A9" s="15" t="s">
        <v>11</v>
      </c>
      <c r="B9" s="13">
        <v>1161</v>
      </c>
      <c r="C9" s="13">
        <v>732</v>
      </c>
    </row>
    <row r="10" spans="1:3" x14ac:dyDescent="0.25">
      <c r="A10" s="14" t="s">
        <v>6</v>
      </c>
      <c r="B10" s="13"/>
      <c r="C10" s="13"/>
    </row>
    <row r="11" spans="1:3" x14ac:dyDescent="0.25">
      <c r="A11" s="15" t="s">
        <v>7</v>
      </c>
      <c r="B11" s="13">
        <v>870</v>
      </c>
      <c r="C11" s="13">
        <v>1248</v>
      </c>
    </row>
    <row r="12" spans="1:3" x14ac:dyDescent="0.25">
      <c r="A12" s="12" t="s">
        <v>8</v>
      </c>
      <c r="B12" s="13"/>
      <c r="C12" s="13"/>
    </row>
    <row r="13" spans="1:3" x14ac:dyDescent="0.25">
      <c r="A13" s="14" t="s">
        <v>10</v>
      </c>
      <c r="B13" s="13"/>
      <c r="C13" s="13"/>
    </row>
    <row r="14" spans="1:3" x14ac:dyDescent="0.25">
      <c r="A14" s="15" t="s">
        <v>9</v>
      </c>
      <c r="B14" s="13">
        <v>417</v>
      </c>
      <c r="C14" s="13">
        <v>1369</v>
      </c>
    </row>
    <row r="15" spans="1:3" x14ac:dyDescent="0.25">
      <c r="A15" s="14" t="s">
        <v>13</v>
      </c>
      <c r="B15" s="13"/>
      <c r="C15" s="13"/>
    </row>
    <row r="16" spans="1:3" x14ac:dyDescent="0.25">
      <c r="A16" s="15" t="s">
        <v>11</v>
      </c>
      <c r="B16" s="13">
        <v>1162</v>
      </c>
      <c r="C16" s="13">
        <v>1479</v>
      </c>
    </row>
    <row r="17" spans="1:3" x14ac:dyDescent="0.25">
      <c r="A17" s="15" t="s">
        <v>7</v>
      </c>
      <c r="B17" s="13">
        <v>1389</v>
      </c>
      <c r="C17" s="13">
        <v>476</v>
      </c>
    </row>
    <row r="18" spans="1:3" x14ac:dyDescent="0.25">
      <c r="A18" s="14" t="s">
        <v>6</v>
      </c>
      <c r="B18" s="13"/>
      <c r="C18" s="13"/>
    </row>
    <row r="19" spans="1:3" x14ac:dyDescent="0.25">
      <c r="A19" s="15" t="s">
        <v>9</v>
      </c>
      <c r="B19" s="13">
        <v>758</v>
      </c>
      <c r="C19" s="13">
        <v>484</v>
      </c>
    </row>
    <row r="20" spans="1:3" x14ac:dyDescent="0.25">
      <c r="A20" s="12" t="s">
        <v>12</v>
      </c>
      <c r="B20" s="13"/>
      <c r="C20" s="13"/>
    </row>
    <row r="21" spans="1:3" x14ac:dyDescent="0.25">
      <c r="A21" s="14" t="s">
        <v>10</v>
      </c>
      <c r="B21" s="13"/>
      <c r="C21" s="13"/>
    </row>
    <row r="22" spans="1:3" x14ac:dyDescent="0.25">
      <c r="A22" s="15" t="s">
        <v>9</v>
      </c>
      <c r="B22" s="13">
        <v>999</v>
      </c>
      <c r="C22" s="13">
        <v>217</v>
      </c>
    </row>
    <row r="23" spans="1:3" x14ac:dyDescent="0.25">
      <c r="A23" s="15" t="s">
        <v>11</v>
      </c>
      <c r="B23" s="13">
        <v>912</v>
      </c>
      <c r="C23" s="13">
        <v>1327</v>
      </c>
    </row>
    <row r="24" spans="1:3" x14ac:dyDescent="0.25">
      <c r="A24" s="14" t="s">
        <v>13</v>
      </c>
      <c r="B24" s="13"/>
      <c r="C24" s="13"/>
    </row>
    <row r="25" spans="1:3" x14ac:dyDescent="0.25">
      <c r="A25" s="15" t="s">
        <v>7</v>
      </c>
      <c r="B25" s="13">
        <v>1137</v>
      </c>
      <c r="C25" s="13">
        <v>222</v>
      </c>
    </row>
    <row r="26" spans="1:3" x14ac:dyDescent="0.25">
      <c r="A26" s="14" t="s">
        <v>6</v>
      </c>
      <c r="B26" s="13"/>
      <c r="C26" s="13"/>
    </row>
    <row r="27" spans="1:3" x14ac:dyDescent="0.25">
      <c r="A27" s="15" t="s">
        <v>11</v>
      </c>
      <c r="B27" s="13">
        <v>1970</v>
      </c>
      <c r="C27" s="13">
        <v>1408</v>
      </c>
    </row>
    <row r="28" spans="1:3" x14ac:dyDescent="0.25">
      <c r="A28" s="12" t="s">
        <v>17</v>
      </c>
      <c r="B28" s="13">
        <v>11415</v>
      </c>
      <c r="C28" s="13">
        <v>10152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DD9F8-FFAE-4699-B41C-26124920465A}">
  <dimension ref="A1:E1000"/>
  <sheetViews>
    <sheetView showGridLines="0" workbookViewId="0">
      <selection activeCell="D9" sqref="D9"/>
    </sheetView>
  </sheetViews>
  <sheetFormatPr defaultColWidth="14.42578125" defaultRowHeight="15" customHeight="1" x14ac:dyDescent="0.25"/>
  <cols>
    <col min="1" max="5" width="19.42578125" customWidth="1"/>
    <col min="6" max="26" width="8.7109375" customWidth="1"/>
  </cols>
  <sheetData>
    <row r="1" spans="1:5" ht="18" customHeight="1" x14ac:dyDescent="0.2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 ht="18" customHeight="1" x14ac:dyDescent="0.25">
      <c r="A2" s="3" t="s">
        <v>5</v>
      </c>
      <c r="B2" s="2">
        <v>870</v>
      </c>
      <c r="C2" s="2">
        <v>1248</v>
      </c>
      <c r="D2" s="2" t="s">
        <v>6</v>
      </c>
      <c r="E2" s="4" t="s">
        <v>7</v>
      </c>
    </row>
    <row r="3" spans="1:5" ht="18" customHeight="1" x14ac:dyDescent="0.25">
      <c r="A3" s="3" t="s">
        <v>8</v>
      </c>
      <c r="B3" s="2">
        <v>758</v>
      </c>
      <c r="C3" s="2">
        <v>484</v>
      </c>
      <c r="D3" s="2" t="s">
        <v>6</v>
      </c>
      <c r="E3" s="4" t="s">
        <v>9</v>
      </c>
    </row>
    <row r="4" spans="1:5" ht="18" customHeight="1" x14ac:dyDescent="0.25">
      <c r="A4" s="3" t="s">
        <v>5</v>
      </c>
      <c r="B4" s="2">
        <v>1161</v>
      </c>
      <c r="C4" s="2">
        <v>732</v>
      </c>
      <c r="D4" s="2" t="s">
        <v>10</v>
      </c>
      <c r="E4" s="4" t="s">
        <v>11</v>
      </c>
    </row>
    <row r="5" spans="1:5" ht="18" customHeight="1" x14ac:dyDescent="0.25">
      <c r="A5" s="3" t="s">
        <v>12</v>
      </c>
      <c r="B5" s="2">
        <v>1137</v>
      </c>
      <c r="C5" s="2">
        <v>222</v>
      </c>
      <c r="D5" s="2" t="s">
        <v>13</v>
      </c>
      <c r="E5" s="4" t="s">
        <v>7</v>
      </c>
    </row>
    <row r="6" spans="1:5" ht="18" customHeight="1" x14ac:dyDescent="0.25">
      <c r="A6" s="3" t="s">
        <v>12</v>
      </c>
      <c r="B6" s="2">
        <v>999</v>
      </c>
      <c r="C6" s="2">
        <v>217</v>
      </c>
      <c r="D6" s="2" t="s">
        <v>10</v>
      </c>
      <c r="E6" s="4" t="s">
        <v>9</v>
      </c>
    </row>
    <row r="7" spans="1:5" ht="18" customHeight="1" x14ac:dyDescent="0.25">
      <c r="A7" s="3" t="s">
        <v>8</v>
      </c>
      <c r="B7" s="2">
        <v>1389</v>
      </c>
      <c r="C7" s="2">
        <v>476</v>
      </c>
      <c r="D7" s="2" t="s">
        <v>13</v>
      </c>
      <c r="E7" s="4" t="s">
        <v>7</v>
      </c>
    </row>
    <row r="8" spans="1:5" ht="18" customHeight="1" x14ac:dyDescent="0.25">
      <c r="A8" s="3" t="s">
        <v>14</v>
      </c>
      <c r="B8" s="2">
        <v>640</v>
      </c>
      <c r="C8" s="2">
        <v>1190</v>
      </c>
      <c r="D8" s="2" t="s">
        <v>13</v>
      </c>
      <c r="E8" s="4" t="s">
        <v>11</v>
      </c>
    </row>
    <row r="9" spans="1:5" ht="18" customHeight="1" x14ac:dyDescent="0.25">
      <c r="A9" s="3" t="s">
        <v>12</v>
      </c>
      <c r="B9" s="2">
        <v>912</v>
      </c>
      <c r="C9" s="2">
        <v>1327</v>
      </c>
      <c r="D9" s="2" t="s">
        <v>10</v>
      </c>
      <c r="E9" s="4" t="s">
        <v>11</v>
      </c>
    </row>
    <row r="10" spans="1:5" ht="18" customHeight="1" x14ac:dyDescent="0.25">
      <c r="A10" s="3" t="s">
        <v>8</v>
      </c>
      <c r="B10" s="2">
        <v>417</v>
      </c>
      <c r="C10" s="2">
        <v>1369</v>
      </c>
      <c r="D10" s="2" t="s">
        <v>10</v>
      </c>
      <c r="E10" s="4" t="s">
        <v>9</v>
      </c>
    </row>
    <row r="11" spans="1:5" ht="18" customHeight="1" x14ac:dyDescent="0.25">
      <c r="A11" s="3" t="s">
        <v>12</v>
      </c>
      <c r="B11" s="2">
        <v>1139</v>
      </c>
      <c r="C11" s="2">
        <v>684</v>
      </c>
      <c r="D11" s="2" t="s">
        <v>6</v>
      </c>
      <c r="E11" s="4" t="s">
        <v>11</v>
      </c>
    </row>
    <row r="12" spans="1:5" ht="18" customHeight="1" x14ac:dyDescent="0.25">
      <c r="A12" s="3" t="s">
        <v>8</v>
      </c>
      <c r="B12" s="2">
        <v>1162</v>
      </c>
      <c r="C12" s="2">
        <v>1479</v>
      </c>
      <c r="D12" s="2" t="s">
        <v>13</v>
      </c>
      <c r="E12" s="4" t="s">
        <v>11</v>
      </c>
    </row>
    <row r="13" spans="1:5" ht="18" customHeight="1" x14ac:dyDescent="0.25">
      <c r="A13" s="8" t="s">
        <v>12</v>
      </c>
      <c r="B13" s="9">
        <v>831</v>
      </c>
      <c r="C13" s="9">
        <v>724</v>
      </c>
      <c r="D13" s="9" t="s">
        <v>6</v>
      </c>
      <c r="E13" s="10" t="s">
        <v>11</v>
      </c>
    </row>
    <row r="14" spans="1:5" ht="18" customHeight="1" x14ac:dyDescent="0.25"/>
    <row r="15" spans="1:5" ht="18" customHeight="1" x14ac:dyDescent="0.25"/>
    <row r="16" spans="1:5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9BB7B-D67B-4483-888D-ABD686542A6F}">
  <dimension ref="A3:C28"/>
  <sheetViews>
    <sheetView workbookViewId="0">
      <selection activeCell="A3" sqref="A3"/>
    </sheetView>
  </sheetViews>
  <sheetFormatPr defaultRowHeight="15" x14ac:dyDescent="0.25"/>
  <cols>
    <col min="1" max="1" width="18.42578125" bestFit="1" customWidth="1"/>
    <col min="2" max="2" width="17" bestFit="1" customWidth="1"/>
    <col min="3" max="3" width="22.28515625" bestFit="1" customWidth="1"/>
  </cols>
  <sheetData>
    <row r="3" spans="1:3" x14ac:dyDescent="0.25">
      <c r="A3" s="11" t="s">
        <v>16</v>
      </c>
      <c r="B3" t="s">
        <v>18</v>
      </c>
      <c r="C3" t="s">
        <v>19</v>
      </c>
    </row>
    <row r="4" spans="1:3" x14ac:dyDescent="0.25">
      <c r="A4" s="12" t="s">
        <v>14</v>
      </c>
      <c r="B4" s="13">
        <v>640</v>
      </c>
      <c r="C4" s="13">
        <v>1190</v>
      </c>
    </row>
    <row r="5" spans="1:3" x14ac:dyDescent="0.25">
      <c r="A5" s="14" t="s">
        <v>13</v>
      </c>
      <c r="B5" s="13">
        <v>640</v>
      </c>
      <c r="C5" s="13">
        <v>1190</v>
      </c>
    </row>
    <row r="6" spans="1:3" x14ac:dyDescent="0.25">
      <c r="A6" s="15" t="s">
        <v>11</v>
      </c>
      <c r="B6" s="13">
        <v>640</v>
      </c>
      <c r="C6" s="13">
        <v>1190</v>
      </c>
    </row>
    <row r="7" spans="1:3" x14ac:dyDescent="0.25">
      <c r="A7" s="12" t="s">
        <v>5</v>
      </c>
      <c r="B7" s="13">
        <v>2031</v>
      </c>
      <c r="C7" s="13">
        <v>1980</v>
      </c>
    </row>
    <row r="8" spans="1:3" x14ac:dyDescent="0.25">
      <c r="A8" s="14" t="s">
        <v>10</v>
      </c>
      <c r="B8" s="13">
        <v>1161</v>
      </c>
      <c r="C8" s="13">
        <v>732</v>
      </c>
    </row>
    <row r="9" spans="1:3" x14ac:dyDescent="0.25">
      <c r="A9" s="15" t="s">
        <v>11</v>
      </c>
      <c r="B9" s="13">
        <v>1161</v>
      </c>
      <c r="C9" s="13">
        <v>732</v>
      </c>
    </row>
    <row r="10" spans="1:3" x14ac:dyDescent="0.25">
      <c r="A10" s="14" t="s">
        <v>6</v>
      </c>
      <c r="B10" s="13">
        <v>870</v>
      </c>
      <c r="C10" s="13">
        <v>1248</v>
      </c>
    </row>
    <row r="11" spans="1:3" x14ac:dyDescent="0.25">
      <c r="A11" s="15" t="s">
        <v>7</v>
      </c>
      <c r="B11" s="13">
        <v>870</v>
      </c>
      <c r="C11" s="13">
        <v>1248</v>
      </c>
    </row>
    <row r="12" spans="1:3" x14ac:dyDescent="0.25">
      <c r="A12" s="12" t="s">
        <v>8</v>
      </c>
      <c r="B12" s="13">
        <v>3726</v>
      </c>
      <c r="C12" s="13">
        <v>3808</v>
      </c>
    </row>
    <row r="13" spans="1:3" x14ac:dyDescent="0.25">
      <c r="A13" s="14" t="s">
        <v>10</v>
      </c>
      <c r="B13" s="13">
        <v>417</v>
      </c>
      <c r="C13" s="13">
        <v>1369</v>
      </c>
    </row>
    <row r="14" spans="1:3" x14ac:dyDescent="0.25">
      <c r="A14" s="15" t="s">
        <v>9</v>
      </c>
      <c r="B14" s="13">
        <v>417</v>
      </c>
      <c r="C14" s="13">
        <v>1369</v>
      </c>
    </row>
    <row r="15" spans="1:3" x14ac:dyDescent="0.25">
      <c r="A15" s="14" t="s">
        <v>13</v>
      </c>
      <c r="B15" s="13">
        <v>2551</v>
      </c>
      <c r="C15" s="13">
        <v>1955</v>
      </c>
    </row>
    <row r="16" spans="1:3" x14ac:dyDescent="0.25">
      <c r="A16" s="15" t="s">
        <v>11</v>
      </c>
      <c r="B16" s="13">
        <v>1162</v>
      </c>
      <c r="C16" s="13">
        <v>1479</v>
      </c>
    </row>
    <row r="17" spans="1:3" x14ac:dyDescent="0.25">
      <c r="A17" s="15" t="s">
        <v>7</v>
      </c>
      <c r="B17" s="13">
        <v>1389</v>
      </c>
      <c r="C17" s="13">
        <v>476</v>
      </c>
    </row>
    <row r="18" spans="1:3" x14ac:dyDescent="0.25">
      <c r="A18" s="14" t="s">
        <v>6</v>
      </c>
      <c r="B18" s="13">
        <v>758</v>
      </c>
      <c r="C18" s="13">
        <v>484</v>
      </c>
    </row>
    <row r="19" spans="1:3" x14ac:dyDescent="0.25">
      <c r="A19" s="15" t="s">
        <v>9</v>
      </c>
      <c r="B19" s="13">
        <v>758</v>
      </c>
      <c r="C19" s="13">
        <v>484</v>
      </c>
    </row>
    <row r="20" spans="1:3" x14ac:dyDescent="0.25">
      <c r="A20" s="12" t="s">
        <v>12</v>
      </c>
      <c r="B20" s="13">
        <v>5018</v>
      </c>
      <c r="C20" s="13">
        <v>3174</v>
      </c>
    </row>
    <row r="21" spans="1:3" x14ac:dyDescent="0.25">
      <c r="A21" s="14" t="s">
        <v>10</v>
      </c>
      <c r="B21" s="13">
        <v>1911</v>
      </c>
      <c r="C21" s="13">
        <v>1544</v>
      </c>
    </row>
    <row r="22" spans="1:3" x14ac:dyDescent="0.25">
      <c r="A22" s="15" t="s">
        <v>9</v>
      </c>
      <c r="B22" s="13">
        <v>999</v>
      </c>
      <c r="C22" s="13">
        <v>217</v>
      </c>
    </row>
    <row r="23" spans="1:3" x14ac:dyDescent="0.25">
      <c r="A23" s="15" t="s">
        <v>11</v>
      </c>
      <c r="B23" s="13">
        <v>912</v>
      </c>
      <c r="C23" s="13">
        <v>1327</v>
      </c>
    </row>
    <row r="24" spans="1:3" x14ac:dyDescent="0.25">
      <c r="A24" s="14" t="s">
        <v>13</v>
      </c>
      <c r="B24" s="13">
        <v>1137</v>
      </c>
      <c r="C24" s="13">
        <v>222</v>
      </c>
    </row>
    <row r="25" spans="1:3" x14ac:dyDescent="0.25">
      <c r="A25" s="15" t="s">
        <v>7</v>
      </c>
      <c r="B25" s="13">
        <v>1137</v>
      </c>
      <c r="C25" s="13">
        <v>222</v>
      </c>
    </row>
    <row r="26" spans="1:3" x14ac:dyDescent="0.25">
      <c r="A26" s="14" t="s">
        <v>6</v>
      </c>
      <c r="B26" s="13">
        <v>1970</v>
      </c>
      <c r="C26" s="13">
        <v>1408</v>
      </c>
    </row>
    <row r="27" spans="1:3" x14ac:dyDescent="0.25">
      <c r="A27" s="15" t="s">
        <v>11</v>
      </c>
      <c r="B27" s="13">
        <v>1970</v>
      </c>
      <c r="C27" s="13">
        <v>1408</v>
      </c>
    </row>
    <row r="28" spans="1:3" x14ac:dyDescent="0.25">
      <c r="A28" s="12" t="s">
        <v>17</v>
      </c>
      <c r="B28" s="13">
        <v>11415</v>
      </c>
      <c r="C28" s="13">
        <v>10152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AC894-B028-4C19-A11B-85315D19A76D}">
  <dimension ref="A3:C28"/>
  <sheetViews>
    <sheetView showGridLines="0" workbookViewId="0">
      <selection activeCell="A3" sqref="A3"/>
    </sheetView>
  </sheetViews>
  <sheetFormatPr defaultRowHeight="15" x14ac:dyDescent="0.25"/>
  <cols>
    <col min="1" max="1" width="18.42578125" bestFit="1" customWidth="1"/>
    <col min="2" max="2" width="17" bestFit="1" customWidth="1"/>
    <col min="3" max="3" width="22.28515625" bestFit="1" customWidth="1"/>
  </cols>
  <sheetData>
    <row r="3" spans="1:3" x14ac:dyDescent="0.25">
      <c r="A3" s="11" t="s">
        <v>16</v>
      </c>
      <c r="B3" t="s">
        <v>18</v>
      </c>
      <c r="C3" t="s">
        <v>19</v>
      </c>
    </row>
    <row r="4" spans="1:3" x14ac:dyDescent="0.25">
      <c r="A4" s="12" t="s">
        <v>14</v>
      </c>
      <c r="B4" s="13">
        <v>640</v>
      </c>
      <c r="C4" s="13">
        <v>1190</v>
      </c>
    </row>
    <row r="5" spans="1:3" x14ac:dyDescent="0.25">
      <c r="A5" s="14" t="s">
        <v>13</v>
      </c>
      <c r="B5" s="13">
        <v>640</v>
      </c>
      <c r="C5" s="13">
        <v>1190</v>
      </c>
    </row>
    <row r="6" spans="1:3" x14ac:dyDescent="0.25">
      <c r="A6" s="15" t="s">
        <v>11</v>
      </c>
      <c r="B6" s="13">
        <v>640</v>
      </c>
      <c r="C6" s="13">
        <v>1190</v>
      </c>
    </row>
    <row r="7" spans="1:3" x14ac:dyDescent="0.25">
      <c r="A7" s="12" t="s">
        <v>5</v>
      </c>
      <c r="B7" s="13">
        <v>2031</v>
      </c>
      <c r="C7" s="13">
        <v>1980</v>
      </c>
    </row>
    <row r="8" spans="1:3" x14ac:dyDescent="0.25">
      <c r="A8" s="14" t="s">
        <v>10</v>
      </c>
      <c r="B8" s="13">
        <v>1161</v>
      </c>
      <c r="C8" s="13">
        <v>732</v>
      </c>
    </row>
    <row r="9" spans="1:3" x14ac:dyDescent="0.25">
      <c r="A9" s="15" t="s">
        <v>11</v>
      </c>
      <c r="B9" s="13">
        <v>1161</v>
      </c>
      <c r="C9" s="13">
        <v>732</v>
      </c>
    </row>
    <row r="10" spans="1:3" x14ac:dyDescent="0.25">
      <c r="A10" s="14" t="s">
        <v>6</v>
      </c>
      <c r="B10" s="13">
        <v>870</v>
      </c>
      <c r="C10" s="13">
        <v>1248</v>
      </c>
    </row>
    <row r="11" spans="1:3" x14ac:dyDescent="0.25">
      <c r="A11" s="15" t="s">
        <v>7</v>
      </c>
      <c r="B11" s="13">
        <v>870</v>
      </c>
      <c r="C11" s="13">
        <v>1248</v>
      </c>
    </row>
    <row r="12" spans="1:3" x14ac:dyDescent="0.25">
      <c r="A12" s="12" t="s">
        <v>8</v>
      </c>
      <c r="B12" s="13">
        <v>3726</v>
      </c>
      <c r="C12" s="13">
        <v>3808</v>
      </c>
    </row>
    <row r="13" spans="1:3" x14ac:dyDescent="0.25">
      <c r="A13" s="14" t="s">
        <v>13</v>
      </c>
      <c r="B13" s="13">
        <v>2551</v>
      </c>
      <c r="C13" s="13">
        <v>1955</v>
      </c>
    </row>
    <row r="14" spans="1:3" x14ac:dyDescent="0.25">
      <c r="A14" s="15" t="s">
        <v>11</v>
      </c>
      <c r="B14" s="13">
        <v>1162</v>
      </c>
      <c r="C14" s="13">
        <v>1479</v>
      </c>
    </row>
    <row r="15" spans="1:3" x14ac:dyDescent="0.25">
      <c r="A15" s="15" t="s">
        <v>7</v>
      </c>
      <c r="B15" s="13">
        <v>1389</v>
      </c>
      <c r="C15" s="13">
        <v>476</v>
      </c>
    </row>
    <row r="16" spans="1:3" x14ac:dyDescent="0.25">
      <c r="A16" s="14" t="s">
        <v>10</v>
      </c>
      <c r="B16" s="13">
        <v>417</v>
      </c>
      <c r="C16" s="13">
        <v>1369</v>
      </c>
    </row>
    <row r="17" spans="1:3" x14ac:dyDescent="0.25">
      <c r="A17" s="15" t="s">
        <v>9</v>
      </c>
      <c r="B17" s="13">
        <v>417</v>
      </c>
      <c r="C17" s="13">
        <v>1369</v>
      </c>
    </row>
    <row r="18" spans="1:3" x14ac:dyDescent="0.25">
      <c r="A18" s="14" t="s">
        <v>6</v>
      </c>
      <c r="B18" s="13">
        <v>758</v>
      </c>
      <c r="C18" s="13">
        <v>484</v>
      </c>
    </row>
    <row r="19" spans="1:3" x14ac:dyDescent="0.25">
      <c r="A19" s="15" t="s">
        <v>9</v>
      </c>
      <c r="B19" s="13">
        <v>758</v>
      </c>
      <c r="C19" s="13">
        <v>484</v>
      </c>
    </row>
    <row r="20" spans="1:3" x14ac:dyDescent="0.25">
      <c r="A20" s="12" t="s">
        <v>12</v>
      </c>
      <c r="B20" s="13">
        <v>5018</v>
      </c>
      <c r="C20" s="13">
        <v>3174</v>
      </c>
    </row>
    <row r="21" spans="1:3" x14ac:dyDescent="0.25">
      <c r="A21" s="14" t="s">
        <v>13</v>
      </c>
      <c r="B21" s="13">
        <v>1137</v>
      </c>
      <c r="C21" s="13">
        <v>222</v>
      </c>
    </row>
    <row r="22" spans="1:3" x14ac:dyDescent="0.25">
      <c r="A22" s="15" t="s">
        <v>7</v>
      </c>
      <c r="B22" s="13">
        <v>1137</v>
      </c>
      <c r="C22" s="13">
        <v>222</v>
      </c>
    </row>
    <row r="23" spans="1:3" x14ac:dyDescent="0.25">
      <c r="A23" s="14" t="s">
        <v>10</v>
      </c>
      <c r="B23" s="13">
        <v>1911</v>
      </c>
      <c r="C23" s="13">
        <v>1544</v>
      </c>
    </row>
    <row r="24" spans="1:3" x14ac:dyDescent="0.25">
      <c r="A24" s="15" t="s">
        <v>9</v>
      </c>
      <c r="B24" s="13">
        <v>999</v>
      </c>
      <c r="C24" s="13">
        <v>217</v>
      </c>
    </row>
    <row r="25" spans="1:3" x14ac:dyDescent="0.25">
      <c r="A25" s="15" t="s">
        <v>11</v>
      </c>
      <c r="B25" s="13">
        <v>912</v>
      </c>
      <c r="C25" s="13">
        <v>1327</v>
      </c>
    </row>
    <row r="26" spans="1:3" x14ac:dyDescent="0.25">
      <c r="A26" s="14" t="s">
        <v>6</v>
      </c>
      <c r="B26" s="13">
        <v>1970</v>
      </c>
      <c r="C26" s="13">
        <v>1408</v>
      </c>
    </row>
    <row r="27" spans="1:3" x14ac:dyDescent="0.25">
      <c r="A27" s="15" t="s">
        <v>11</v>
      </c>
      <c r="B27" s="13">
        <v>1970</v>
      </c>
      <c r="C27" s="13">
        <v>1408</v>
      </c>
    </row>
    <row r="28" spans="1:3" x14ac:dyDescent="0.25">
      <c r="A28" s="12" t="s">
        <v>17</v>
      </c>
      <c r="B28" s="13">
        <v>11415</v>
      </c>
      <c r="C28" s="13">
        <v>10152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5321D-48E6-4FE7-830A-AA9EBF4A1264}">
  <dimension ref="A1:E1000"/>
  <sheetViews>
    <sheetView showGridLines="0" workbookViewId="0">
      <selection activeCell="E13" sqref="A1:E13"/>
    </sheetView>
  </sheetViews>
  <sheetFormatPr defaultColWidth="14.42578125" defaultRowHeight="15" customHeight="1" x14ac:dyDescent="0.25"/>
  <cols>
    <col min="1" max="5" width="19.42578125" customWidth="1"/>
    <col min="6" max="26" width="8.7109375" customWidth="1"/>
  </cols>
  <sheetData>
    <row r="1" spans="1:5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8" customHeight="1" x14ac:dyDescent="0.25">
      <c r="A2" s="2" t="s">
        <v>5</v>
      </c>
      <c r="B2" s="2">
        <v>870</v>
      </c>
      <c r="C2" s="2">
        <v>1248</v>
      </c>
      <c r="D2" s="2" t="s">
        <v>6</v>
      </c>
      <c r="E2" s="2" t="s">
        <v>7</v>
      </c>
    </row>
    <row r="3" spans="1:5" ht="18" customHeight="1" x14ac:dyDescent="0.25">
      <c r="A3" s="2" t="s">
        <v>8</v>
      </c>
      <c r="B3" s="2">
        <v>758</v>
      </c>
      <c r="C3" s="2">
        <v>484</v>
      </c>
      <c r="D3" s="2" t="s">
        <v>6</v>
      </c>
      <c r="E3" s="2" t="s">
        <v>9</v>
      </c>
    </row>
    <row r="4" spans="1:5" ht="18" customHeight="1" x14ac:dyDescent="0.25">
      <c r="A4" s="2" t="s">
        <v>5</v>
      </c>
      <c r="B4" s="2">
        <v>1161</v>
      </c>
      <c r="C4" s="2">
        <v>732</v>
      </c>
      <c r="D4" s="2" t="s">
        <v>10</v>
      </c>
      <c r="E4" s="2" t="s">
        <v>11</v>
      </c>
    </row>
    <row r="5" spans="1:5" ht="18" customHeight="1" x14ac:dyDescent="0.25">
      <c r="A5" s="2" t="s">
        <v>12</v>
      </c>
      <c r="B5" s="2">
        <v>1137</v>
      </c>
      <c r="C5" s="2">
        <v>222</v>
      </c>
      <c r="D5" s="2" t="s">
        <v>13</v>
      </c>
      <c r="E5" s="2" t="s">
        <v>7</v>
      </c>
    </row>
    <row r="6" spans="1:5" ht="18" customHeight="1" x14ac:dyDescent="0.25">
      <c r="A6" s="2" t="s">
        <v>12</v>
      </c>
      <c r="B6" s="2">
        <v>999</v>
      </c>
      <c r="C6" s="2">
        <v>217</v>
      </c>
      <c r="D6" s="2" t="s">
        <v>10</v>
      </c>
      <c r="E6" s="2" t="s">
        <v>9</v>
      </c>
    </row>
    <row r="7" spans="1:5" ht="18" customHeight="1" x14ac:dyDescent="0.25">
      <c r="A7" s="2" t="s">
        <v>8</v>
      </c>
      <c r="B7" s="2">
        <v>1389</v>
      </c>
      <c r="C7" s="2">
        <v>476</v>
      </c>
      <c r="D7" s="2" t="s">
        <v>13</v>
      </c>
      <c r="E7" s="2" t="s">
        <v>7</v>
      </c>
    </row>
    <row r="8" spans="1:5" ht="18" customHeight="1" x14ac:dyDescent="0.25">
      <c r="A8" s="2" t="s">
        <v>14</v>
      </c>
      <c r="B8" s="2">
        <v>640</v>
      </c>
      <c r="C8" s="2">
        <v>1190</v>
      </c>
      <c r="D8" s="2" t="s">
        <v>13</v>
      </c>
      <c r="E8" s="2" t="s">
        <v>11</v>
      </c>
    </row>
    <row r="9" spans="1:5" ht="18" customHeight="1" x14ac:dyDescent="0.25">
      <c r="A9" s="2" t="s">
        <v>12</v>
      </c>
      <c r="B9" s="2">
        <v>912</v>
      </c>
      <c r="C9" s="2">
        <v>1327</v>
      </c>
      <c r="D9" s="2" t="s">
        <v>10</v>
      </c>
      <c r="E9" s="2" t="s">
        <v>11</v>
      </c>
    </row>
    <row r="10" spans="1:5" ht="18" customHeight="1" x14ac:dyDescent="0.25">
      <c r="A10" s="2" t="s">
        <v>8</v>
      </c>
      <c r="B10" s="2">
        <v>417</v>
      </c>
      <c r="C10" s="2">
        <v>1369</v>
      </c>
      <c r="D10" s="2" t="s">
        <v>10</v>
      </c>
      <c r="E10" s="2" t="s">
        <v>9</v>
      </c>
    </row>
    <row r="11" spans="1:5" ht="18" customHeight="1" x14ac:dyDescent="0.25">
      <c r="A11" s="2" t="s">
        <v>12</v>
      </c>
      <c r="B11" s="2">
        <v>1139</v>
      </c>
      <c r="C11" s="2">
        <v>684</v>
      </c>
      <c r="D11" s="2" t="s">
        <v>6</v>
      </c>
      <c r="E11" s="2" t="s">
        <v>11</v>
      </c>
    </row>
    <row r="12" spans="1:5" ht="18" customHeight="1" x14ac:dyDescent="0.25">
      <c r="A12" s="2" t="s">
        <v>8</v>
      </c>
      <c r="B12" s="2">
        <v>1162</v>
      </c>
      <c r="C12" s="2">
        <v>1479</v>
      </c>
      <c r="D12" s="2" t="s">
        <v>13</v>
      </c>
      <c r="E12" s="2" t="s">
        <v>11</v>
      </c>
    </row>
    <row r="13" spans="1:5" ht="18" customHeight="1" x14ac:dyDescent="0.25">
      <c r="A13" s="2" t="s">
        <v>12</v>
      </c>
      <c r="B13" s="2">
        <v>831</v>
      </c>
      <c r="C13" s="2">
        <v>724</v>
      </c>
      <c r="D13" s="2" t="s">
        <v>6</v>
      </c>
      <c r="E13" s="2" t="s">
        <v>11</v>
      </c>
    </row>
    <row r="14" spans="1:5" ht="18" customHeight="1" x14ac:dyDescent="0.25"/>
    <row r="15" spans="1:5" ht="18" customHeight="1" x14ac:dyDescent="0.25"/>
    <row r="16" spans="1:5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4BC54-6FC0-4118-8D0B-8F651490C28E}">
  <dimension ref="A1:E1000"/>
  <sheetViews>
    <sheetView showGridLines="0" workbookViewId="0"/>
  </sheetViews>
  <sheetFormatPr defaultColWidth="14.42578125" defaultRowHeight="15" customHeight="1" x14ac:dyDescent="0.25"/>
  <cols>
    <col min="1" max="5" width="19.42578125" customWidth="1"/>
    <col min="6" max="26" width="8.7109375" customWidth="1"/>
  </cols>
  <sheetData>
    <row r="1" spans="1:5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8" customHeight="1" x14ac:dyDescent="0.25">
      <c r="A2" s="2" t="s">
        <v>5</v>
      </c>
      <c r="B2" s="2">
        <v>870</v>
      </c>
      <c r="C2" s="2">
        <v>1248</v>
      </c>
      <c r="D2" s="2" t="s">
        <v>6</v>
      </c>
      <c r="E2" s="2" t="s">
        <v>7</v>
      </c>
    </row>
    <row r="3" spans="1:5" ht="18" customHeight="1" x14ac:dyDescent="0.25">
      <c r="A3" s="2" t="s">
        <v>8</v>
      </c>
      <c r="B3" s="2">
        <v>758</v>
      </c>
      <c r="C3" s="2">
        <v>484</v>
      </c>
      <c r="D3" s="2" t="s">
        <v>6</v>
      </c>
      <c r="E3" s="2" t="s">
        <v>9</v>
      </c>
    </row>
    <row r="4" spans="1:5" ht="18" customHeight="1" x14ac:dyDescent="0.25">
      <c r="A4" s="2" t="s">
        <v>5</v>
      </c>
      <c r="B4" s="2">
        <v>1161</v>
      </c>
      <c r="C4" s="2">
        <v>732</v>
      </c>
      <c r="D4" s="2" t="s">
        <v>10</v>
      </c>
      <c r="E4" s="2" t="s">
        <v>11</v>
      </c>
    </row>
    <row r="5" spans="1:5" ht="18" customHeight="1" x14ac:dyDescent="0.25">
      <c r="A5" s="2" t="s">
        <v>12</v>
      </c>
      <c r="B5" s="2">
        <v>1137</v>
      </c>
      <c r="C5" s="2">
        <v>222</v>
      </c>
      <c r="D5" s="2" t="s">
        <v>13</v>
      </c>
      <c r="E5" s="2" t="s">
        <v>7</v>
      </c>
    </row>
    <row r="6" spans="1:5" ht="18" customHeight="1" x14ac:dyDescent="0.25">
      <c r="A6" s="2" t="s">
        <v>12</v>
      </c>
      <c r="B6" s="2">
        <v>999</v>
      </c>
      <c r="C6" s="2">
        <v>217</v>
      </c>
      <c r="D6" s="2" t="s">
        <v>10</v>
      </c>
      <c r="E6" s="2" t="s">
        <v>9</v>
      </c>
    </row>
    <row r="7" spans="1:5" ht="18" customHeight="1" x14ac:dyDescent="0.25">
      <c r="A7" s="2" t="s">
        <v>8</v>
      </c>
      <c r="B7" s="2">
        <v>1389</v>
      </c>
      <c r="C7" s="2">
        <v>476</v>
      </c>
      <c r="D7" s="2" t="s">
        <v>13</v>
      </c>
      <c r="E7" s="2" t="s">
        <v>7</v>
      </c>
    </row>
    <row r="8" spans="1:5" ht="18" customHeight="1" x14ac:dyDescent="0.25">
      <c r="A8" s="2" t="s">
        <v>14</v>
      </c>
      <c r="B8" s="2">
        <v>640</v>
      </c>
      <c r="C8" s="2">
        <v>1190</v>
      </c>
      <c r="D8" s="2" t="s">
        <v>13</v>
      </c>
      <c r="E8" s="2" t="s">
        <v>11</v>
      </c>
    </row>
    <row r="9" spans="1:5" ht="18" customHeight="1" x14ac:dyDescent="0.25">
      <c r="A9" s="2" t="s">
        <v>12</v>
      </c>
      <c r="B9" s="2">
        <v>912</v>
      </c>
      <c r="C9" s="2">
        <v>1327</v>
      </c>
      <c r="D9" s="2" t="s">
        <v>10</v>
      </c>
      <c r="E9" s="2" t="s">
        <v>11</v>
      </c>
    </row>
    <row r="10" spans="1:5" ht="18" customHeight="1" x14ac:dyDescent="0.25">
      <c r="A10" s="2" t="s">
        <v>8</v>
      </c>
      <c r="B10" s="2">
        <v>417</v>
      </c>
      <c r="C10" s="2">
        <v>1369</v>
      </c>
      <c r="D10" s="2" t="s">
        <v>10</v>
      </c>
      <c r="E10" s="2" t="s">
        <v>9</v>
      </c>
    </row>
    <row r="11" spans="1:5" ht="18" customHeight="1" x14ac:dyDescent="0.25">
      <c r="A11" s="2" t="s">
        <v>12</v>
      </c>
      <c r="B11" s="2">
        <v>1139</v>
      </c>
      <c r="C11" s="2">
        <v>684</v>
      </c>
      <c r="D11" s="2" t="s">
        <v>6</v>
      </c>
      <c r="E11" s="2" t="s">
        <v>11</v>
      </c>
    </row>
    <row r="12" spans="1:5" ht="18" customHeight="1" x14ac:dyDescent="0.25">
      <c r="A12" s="2" t="s">
        <v>8</v>
      </c>
      <c r="B12" s="2">
        <v>1162</v>
      </c>
      <c r="C12" s="2">
        <v>1479</v>
      </c>
      <c r="D12" s="2" t="s">
        <v>15</v>
      </c>
      <c r="E12" s="2" t="s">
        <v>11</v>
      </c>
    </row>
    <row r="13" spans="1:5" ht="18" customHeight="1" x14ac:dyDescent="0.25">
      <c r="A13" s="2" t="s">
        <v>12</v>
      </c>
      <c r="B13" s="2">
        <v>831</v>
      </c>
      <c r="C13" s="2">
        <v>724</v>
      </c>
      <c r="D13" s="2" t="s">
        <v>6</v>
      </c>
      <c r="E13" s="2" t="s">
        <v>11</v>
      </c>
    </row>
    <row r="14" spans="1:5" ht="18" customHeight="1" x14ac:dyDescent="0.25"/>
    <row r="15" spans="1:5" ht="18" customHeight="1" x14ac:dyDescent="0.25"/>
    <row r="16" spans="1:5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T a b l e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 C a t e g o r y < / s t r i n g > < / k e y > < v a l u e > < i n t > 9 5 < / i n t > < / v a l u e > < / i t e m > < i t e m > < k e y > < s t r i n g > B u d g e t   ( $ ) < / s t r i n g > < / k e y > < v a l u e > < i n t > 1 0 3 < / i n t > < / v a l u e > < / i t e m > < i t e m > < k e y > < s t r i n g > A c t u a l   S p e n t   ( $ ) < / s t r i n g > < / k e y > < v a l u e > < i n t > 1 3 9 < / i n t > < / v a l u e > < / i t e m > < i t e m > < k e y > < s t r i n g > M o n t h < / s t r i n g > < / k e y > < v a l u e > < i n t > 7 7 < / i n t > < / v a l u e > < / i t e m > < i t e m > < k e y > < s t r i n g > R e m a r k s < / s t r i n g > < / k e y > < v a l u e > < i n t > 9 6 < / i n t > < / v a l u e > < / i t e m > < / C o l u m n W i d t h s > < C o l u m n D i s p l a y I n d e x > < i t e m > < k e y > < s t r i n g > C a t e g o r y < / s t r i n g > < / k e y > < v a l u e > < i n t > 0 < / i n t > < / v a l u e > < / i t e m > < i t e m > < k e y > < s t r i n g > B u d g e t   ( $ ) < / s t r i n g > < / k e y > < v a l u e > < i n t > 1 < / i n t > < / v a l u e > < / i t e m > < i t e m > < k e y > < s t r i n g > A c t u a l   S p e n t   ( $ ) < / s t r i n g > < / k e y > < v a l u e > < i n t > 2 < / i n t > < / v a l u e > < / i t e m > < i t e m > < k e y > < s t r i n g > M o n t h < / s t r i n g > < / k e y > < v a l u e > < i n t > 3 < / i n t > < / v a l u e > < / i t e m > < i t e m > < k e y > < s t r i n g > R e m a r k s 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 T a b l e 1 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 R a n g e 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3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4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5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6 . 1 ] ] > < / C u s t o m C o n t e n t > < / G e m i n i > 
</file>

<file path=customXml/item16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 2 0 2 5 - 0 6 - 0 7 T 1 3 : 2 1 : 4 8 . 0 0 0 4 9 6 + 0 6 : 0 0 < / L a s t P r o c e s s e d T i m e > < / D a t a M o d e l i n g S a n d b o x . S e r i a l i z e d S a n d b o x E r r o r C a c h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R a n g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 C a t e g o r y < / s t r i n g > < / k e y > < v a l u e > < i n t > 9 5 < / i n t > < / v a l u e > < / i t e m > < i t e m > < k e y > < s t r i n g > B u d g e t   ( $ ) < / s t r i n g > < / k e y > < v a l u e > < i n t > 1 0 3 < / i n t > < / v a l u e > < / i t e m > < i t e m > < k e y > < s t r i n g > A c t u a l   S p e n t   ( $ ) < / s t r i n g > < / k e y > < v a l u e > < i n t > 1 3 9 < / i n t > < / v a l u e > < / i t e m > < i t e m > < k e y > < s t r i n g > M o n t h < / s t r i n g > < / k e y > < v a l u e > < i n t > 7 7 < / i n t > < / v a l u e > < / i t e m > < i t e m > < k e y > < s t r i n g > R e m a r k s < / s t r i n g > < / k e y > < v a l u e > < i n t > 9 6 < / i n t > < / v a l u e > < / i t e m > < / C o l u m n W i d t h s > < C o l u m n D i s p l a y I n d e x > < i t e m > < k e y > < s t r i n g > C a t e g o r y < / s t r i n g > < / k e y > < v a l u e > < i n t > 0 < / i n t > < / v a l u e > < / i t e m > < i t e m > < k e y > < s t r i n g > B u d g e t   ( $ ) < / s t r i n g > < / k e y > < v a l u e > < i n t > 1 < / i n t > < / v a l u e > < / i t e m > < i t e m > < k e y > < s t r i n g > A c t u a l   S p e n t   ( $ ) < / s t r i n g > < / k e y > < v a l u e > < i n t > 2 < / i n t > < / v a l u e > < / i t e m > < i t e m > < k e y > < s t r i n g > M o n t h < / s t r i n g > < / k e y > < v a l u e > < i n t > 3 < / i n t > < / v a l u e > < / i t e m > < i t e m > < k e y > < s t r i n g > R e m a r k s 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C l i e n t W i n d o w X M L " > < C u s t o m C o n t e n t > < ! [ C D A T A [ R a n g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O r d e r " > < C u s t o m C o n t e n t > < ! [ C D A T A [ T a b l e 1 , R a n g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 T a b l e 1 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 T a b l e 1 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  o f   B u d g e t   ( $ ) < / K e y > < / D i a g r a m O b j e c t K e y > < D i a g r a m O b j e c t K e y > < K e y > M e a s u r e s \ S u m   o f   B u d g e t   ( $ ) \ T a g I n f o \ F o r m u l a < / K e y > < / D i a g r a m O b j e c t K e y > < D i a g r a m O b j e c t K e y > < K e y > M e a s u r e s \ S u m   o f   B u d g e t   ( $ ) \ T a g I n f o \ V a l u e < / K e y > < / D i a g r a m O b j e c t K e y > < D i a g r a m O b j e c t K e y > < K e y > M e a s u r e s \ S u m   o f   A c t u a l   S p e n t   ( $ ) < / K e y > < / D i a g r a m O b j e c t K e y > < D i a g r a m O b j e c t K e y > < K e y > M e a s u r e s \ S u m   o f   A c t u a l   S p e n t   ( $ ) \ T a g I n f o \ F o r m u l a < / K e y > < / D i a g r a m O b j e c t K e y > < D i a g r a m O b j e c t K e y > < K e y > M e a s u r e s \ S u m   o f   A c t u a l   S p e n t   ( $ ) \ T a g I n f o \ V a l u e < / K e y > < / D i a g r a m O b j e c t K e y > < D i a g r a m O b j e c t K e y > < K e y > C o l u m n s \ C a t e g o r y < / K e y > < / D i a g r a m O b j e c t K e y > < D i a g r a m O b j e c t K e y > < K e y > C o l u m n s \ B u d g e t   ( $ ) < / K e y > < / D i a g r a m O b j e c t K e y > < D i a g r a m O b j e c t K e y > < K e y > C o l u m n s \ A c t u a l   S p e n t   ( $ ) < / K e y > < / D i a g r a m O b j e c t K e y > < D i a g r a m O b j e c t K e y > < K e y > C o l u m n s \ M o n t h < / K e y > < / D i a g r a m O b j e c t K e y > < D i a g r a m O b j e c t K e y > < K e y > C o l u m n s \ R e m a r k s < / K e y > < / D i a g r a m O b j e c t K e y > < D i a g r a m O b j e c t K e y > < K e y > L i n k s \ & l t ; C o l u m n s \ S u m   o f   B u d g e t   ( $ ) & g t ; - & l t ; M e a s u r e s \ B u d g e t   ( $ ) & g t ; < / K e y > < / D i a g r a m O b j e c t K e y > < D i a g r a m O b j e c t K e y > < K e y > L i n k s \ & l t ; C o l u m n s \ S u m   o f   B u d g e t   ( $ ) & g t ; - & l t ; M e a s u r e s \ B u d g e t   ( $ ) & g t ; \ C O L U M N < / K e y > < / D i a g r a m O b j e c t K e y > < D i a g r a m O b j e c t K e y > < K e y > L i n k s \ & l t ; C o l u m n s \ S u m   o f   B u d g e t   ( $ ) & g t ; - & l t ; M e a s u r e s \ B u d g e t   ( $ ) & g t ; \ M E A S U R E < / K e y > < / D i a g r a m O b j e c t K e y > < D i a g r a m O b j e c t K e y > < K e y > L i n k s \ & l t ; C o l u m n s \ S u m   o f   A c t u a l   S p e n t   ( $ ) & g t ; - & l t ; M e a s u r e s \ A c t u a l   S p e n t   ( $ ) & g t ; < / K e y > < / D i a g r a m O b j e c t K e y > < D i a g r a m O b j e c t K e y > < K e y > L i n k s \ & l t ; C o l u m n s \ S u m   o f   A c t u a l   S p e n t   ( $ ) & g t ; - & l t ; M e a s u r e s \ A c t u a l   S p e n t   ( $ ) & g t ; \ C O L U M N < / K e y > < / D i a g r a m O b j e c t K e y > < D i a g r a m O b j e c t K e y > < K e y > L i n k s \ & l t ; C o l u m n s \ S u m   o f   A c t u a l   S p e n t   ( $ ) & g t ; - & l t ; M e a s u r e s \ A c t u a l   S p e n t   ( $ ) & g t ; \ M E A S U R E 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  o f   B u d g e t   ( $ ) < / K e y > < / a : K e y > < a : V a l u e   i : t y p e = " M e a s u r e G r i d N o d e V i e w S t a t e " > < C o l u m n >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  o f   B u d g e t   ( $ ) \ T a g I n f o \ F o r m u l a 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 B u d g e t   ( $ ) \ T a g I n f o \ V a l u e 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 A c t u a l   S p e n t   ( $ ) 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  o f   A c t u a l   S p e n t   ( $ ) \ T a g I n f o \ F o r m u l a 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 A c t u a l   S p e n t   ( $ ) \ T a g I n f o \ V a l u e 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 C o l u m n s \ C a t e g o r y 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 C o l u m n s \ B u d g e t   ( $ ) 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 C o l u m n s \ A c t u a l   S p e n t   ( $ ) 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 C o l u m n s \ M o n t h 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 C o l u m n s \ R e m a r k s 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  o f   B u d g e t   ( $ ) & g t ; - & l t ; M e a s u r e s \ B u d g e t   ( $ ) & g t ; 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  o f   B u d g e t   ( $ ) & g t ; - & l t ; M e a s u r e s \ B u d g e t   ( $ ) & g t ; \ C O L U M N 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 o f   B u d g e t   ( $ ) & g t ; - & l t ; M e a s u r e s \ B u d g e t   ( $ ) & g t ; \ M E A S U R E 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 o f   A c t u a l   S p e n t   ( $ ) & g t ; - & l t ; M e a s u r e s \ A c t u a l   S p e n t   ( $ ) & g t ; 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  o f   A c t u a l   S p e n t   ( $ ) & g t ; - & l t ; M e a s u r e s \ A c t u a l   S p e n t   ( $ ) & g t ; \ C O L U M N 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 o f   A c t u a l   S p e n t   ( $ ) & g t ; - & l t ; M e a s u r e s \ A c t u a l   S p e n t   ( $ ) & g t ; \ M E A S U R E 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 R a n g e 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 R a n g e 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  o f   B u d g e t   ( $ )   2 < / K e y > < / D i a g r a m O b j e c t K e y > < D i a g r a m O b j e c t K e y > < K e y > M e a s u r e s \ S u m   o f   B u d g e t   ( $ )   2 \ T a g I n f o \ F o r m u l a < / K e y > < / D i a g r a m O b j e c t K e y > < D i a g r a m O b j e c t K e y > < K e y > M e a s u r e s \ S u m   o f   B u d g e t   ( $ )   2 \ T a g I n f o \ V a l u e < / K e y > < / D i a g r a m O b j e c t K e y > < D i a g r a m O b j e c t K e y > < K e y > M e a s u r e s \ S u m   o f   A c t u a l   S p e n t   ( $ )   2 < / K e y > < / D i a g r a m O b j e c t K e y > < D i a g r a m O b j e c t K e y > < K e y > M e a s u r e s \ S u m   o f   A c t u a l   S p e n t   ( $ )   2 \ T a g I n f o \ F o r m u l a < / K e y > < / D i a g r a m O b j e c t K e y > < D i a g r a m O b j e c t K e y > < K e y > M e a s u r e s \ S u m   o f   A c t u a l   S p e n t   ( $ )   2 \ T a g I n f o \ V a l u e < / K e y > < / D i a g r a m O b j e c t K e y > < D i a g r a m O b j e c t K e y > < K e y > C o l u m n s \ C a t e g o r y < / K e y > < / D i a g r a m O b j e c t K e y > < D i a g r a m O b j e c t K e y > < K e y > C o l u m n s \ B u d g e t   ( $ ) < / K e y > < / D i a g r a m O b j e c t K e y > < D i a g r a m O b j e c t K e y > < K e y > C o l u m n s \ A c t u a l   S p e n t   ( $ ) < / K e y > < / D i a g r a m O b j e c t K e y > < D i a g r a m O b j e c t K e y > < K e y > C o l u m n s \ M o n t h < / K e y > < / D i a g r a m O b j e c t K e y > < D i a g r a m O b j e c t K e y > < K e y > C o l u m n s \ R e m a r k s < / K e y > < / D i a g r a m O b j e c t K e y > < D i a g r a m O b j e c t K e y > < K e y > L i n k s \ & l t ; C o l u m n s \ S u m   o f   B u d g e t   ( $ )   2 & g t ; - & l t ; M e a s u r e s \ B u d g e t   ( $ ) & g t ; < / K e y > < / D i a g r a m O b j e c t K e y > < D i a g r a m O b j e c t K e y > < K e y > L i n k s \ & l t ; C o l u m n s \ S u m   o f   B u d g e t   ( $ )   2 & g t ; - & l t ; M e a s u r e s \ B u d g e t   ( $ ) & g t ; \ C O L U M N < / K e y > < / D i a g r a m O b j e c t K e y > < D i a g r a m O b j e c t K e y > < K e y > L i n k s \ & l t ; C o l u m n s \ S u m   o f   B u d g e t   ( $ )   2 & g t ; - & l t ; M e a s u r e s \ B u d g e t   ( $ ) & g t ; \ M E A S U R E < / K e y > < / D i a g r a m O b j e c t K e y > < D i a g r a m O b j e c t K e y > < K e y > L i n k s \ & l t ; C o l u m n s \ S u m   o f   A c t u a l   S p e n t   ( $ )   2 & g t ; - & l t ; M e a s u r e s \ A c t u a l   S p e n t   ( $ ) & g t ; < / K e y > < / D i a g r a m O b j e c t K e y > < D i a g r a m O b j e c t K e y > < K e y > L i n k s \ & l t ; C o l u m n s \ S u m   o f   A c t u a l   S p e n t   ( $ )   2 & g t ; - & l t ; M e a s u r e s \ A c t u a l   S p e n t   ( $ ) & g t ; \ C O L U M N < / K e y > < / D i a g r a m O b j e c t K e y > < D i a g r a m O b j e c t K e y > < K e y > L i n k s \ & l t ; C o l u m n s \ S u m   o f   A c t u a l   S p e n t   ( $ )   2 & g t ; - & l t ; M e a s u r e s \ A c t u a l   S p e n t   ( $ ) & g t ; \ M E A S U R E 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  o f   B u d g e t   ( $ )   2 < / K e y > < / a : K e y > < a : V a l u e   i : t y p e = " M e a s u r e G r i d N o d e V i e w S t a t e " > < C o l u m n >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  o f   B u d g e t   ( $ )   2 \ T a g I n f o \ F o r m u l a 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 B u d g e t   ( $ )   2 \ T a g I n f o \ V a l u e 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 A c t u a l   S p e n t   ( $ )   2 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  o f   A c t u a l   S p e n t   ( $ )   2 \ T a g I n f o \ F o r m u l a 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 A c t u a l   S p e n t   ( $ )   2 \ T a g I n f o \ V a l u e 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 C o l u m n s \ C a t e g o r y 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 C o l u m n s \ B u d g e t   ( $ ) 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 C o l u m n s \ A c t u a l   S p e n t   ( $ ) 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 C o l u m n s \ M o n t h 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 C o l u m n s \ R e m a r k s 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  o f   B u d g e t   ( $ )   2 & g t ; - & l t ; M e a s u r e s \ B u d g e t   ( $ ) & g t ; 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  o f   B u d g e t   ( $ )   2 & g t ; - & l t ; M e a s u r e s \ B u d g e t   ( $ ) & g t ; \ C O L U M N 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 o f   B u d g e t   ( $ )   2 & g t ; - & l t ; M e a s u r e s \ B u d g e t   ( $ ) & g t ; \ M E A S U R E 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 o f   A c t u a l   S p e n t   ( $ )   2 & g t ; - & l t ; M e a s u r e s \ A c t u a l   S p e n t   ( $ ) & g t ; 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  o f   A c t u a l   S p e n t   ( $ )   2 & g t ; - & l t ; M e a s u r e s \ A c t u a l   S p e n t   ( $ ) & g t ; \ C O L U M N 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 o f   A c t u a l   S p e n t   ( $ )   2 & g t ; - & l t ; M e a s u r e s \ A c t u a l   S p e n t   ( $ ) & g t ; \ M E A S U R E 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 T a b l e 1 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 T a b l e 1 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 C o l u m n s \ C a t e g o r y 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 C o l u m n s \ B u d g e t   ( $ ) 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 C o l u m n s \ A c t u a l   S p e n t   ( $ ) 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 C o l u m n s \ R e m a r k s 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 R a n g e 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 R a n g e 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 C o l u m n s \ C a t e g o r y 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 C o l u m n s \ B u d g e t   ( $ ) 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 C o l u m n s \ A c t u a l   S p e n t   ( $ ) 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 C o l u m n s \ R e m a r k s 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1488F7D3-F2C6-472E-9F5F-8EF06D0149B3}">
  <ds:schemaRefs/>
</ds:datastoreItem>
</file>

<file path=customXml/itemProps10.xml><?xml version="1.0" encoding="utf-8"?>
<ds:datastoreItem xmlns:ds="http://schemas.openxmlformats.org/officeDocument/2006/customXml" ds:itemID="{A1FE2AEE-61C6-48D1-8D1A-AEDDE2BDC666}">
  <ds:schemaRefs/>
</ds:datastoreItem>
</file>

<file path=customXml/itemProps11.xml><?xml version="1.0" encoding="utf-8"?>
<ds:datastoreItem xmlns:ds="http://schemas.openxmlformats.org/officeDocument/2006/customXml" ds:itemID="{C24334CB-60C6-45C2-A59A-6A2774142491}">
  <ds:schemaRefs/>
</ds:datastoreItem>
</file>

<file path=customXml/itemProps12.xml><?xml version="1.0" encoding="utf-8"?>
<ds:datastoreItem xmlns:ds="http://schemas.openxmlformats.org/officeDocument/2006/customXml" ds:itemID="{347D0253-613D-4C5E-B366-1DF75FC181C2}">
  <ds:schemaRefs/>
</ds:datastoreItem>
</file>

<file path=customXml/itemProps13.xml><?xml version="1.0" encoding="utf-8"?>
<ds:datastoreItem xmlns:ds="http://schemas.openxmlformats.org/officeDocument/2006/customXml" ds:itemID="{36ED04BB-7823-4B26-9CA8-5FE7958DEFB2}">
  <ds:schemaRefs/>
</ds:datastoreItem>
</file>

<file path=customXml/itemProps14.xml><?xml version="1.0" encoding="utf-8"?>
<ds:datastoreItem xmlns:ds="http://schemas.openxmlformats.org/officeDocument/2006/customXml" ds:itemID="{35DB2724-6133-467C-8DDD-454741B83A39}">
  <ds:schemaRefs/>
</ds:datastoreItem>
</file>

<file path=customXml/itemProps15.xml><?xml version="1.0" encoding="utf-8"?>
<ds:datastoreItem xmlns:ds="http://schemas.openxmlformats.org/officeDocument/2006/customXml" ds:itemID="{67516E87-2BBD-4BC6-968F-A359709D2D3E}">
  <ds:schemaRefs/>
</ds:datastoreItem>
</file>

<file path=customXml/itemProps16.xml><?xml version="1.0" encoding="utf-8"?>
<ds:datastoreItem xmlns:ds="http://schemas.openxmlformats.org/officeDocument/2006/customXml" ds:itemID="{BE551CAF-10AB-40CF-880B-19B32F28ED87}">
  <ds:schemaRefs/>
</ds:datastoreItem>
</file>

<file path=customXml/itemProps17.xml><?xml version="1.0" encoding="utf-8"?>
<ds:datastoreItem xmlns:ds="http://schemas.openxmlformats.org/officeDocument/2006/customXml" ds:itemID="{ABD5F56C-391D-4836-ABDC-242D2766639C}">
  <ds:schemaRefs/>
</ds:datastoreItem>
</file>

<file path=customXml/itemProps2.xml><?xml version="1.0" encoding="utf-8"?>
<ds:datastoreItem xmlns:ds="http://schemas.openxmlformats.org/officeDocument/2006/customXml" ds:itemID="{1DD2FD00-D2BF-4B01-BFCF-676D882BBDE5}">
  <ds:schemaRefs/>
</ds:datastoreItem>
</file>

<file path=customXml/itemProps3.xml><?xml version="1.0" encoding="utf-8"?>
<ds:datastoreItem xmlns:ds="http://schemas.openxmlformats.org/officeDocument/2006/customXml" ds:itemID="{104D3612-4BAE-4FCF-9E8C-1B18EFFCD7AF}">
  <ds:schemaRefs/>
</ds:datastoreItem>
</file>

<file path=customXml/itemProps4.xml><?xml version="1.0" encoding="utf-8"?>
<ds:datastoreItem xmlns:ds="http://schemas.openxmlformats.org/officeDocument/2006/customXml" ds:itemID="{5AC23B7B-0D73-4722-9849-7AB64F211649}">
  <ds:schemaRefs/>
</ds:datastoreItem>
</file>

<file path=customXml/itemProps5.xml><?xml version="1.0" encoding="utf-8"?>
<ds:datastoreItem xmlns:ds="http://schemas.openxmlformats.org/officeDocument/2006/customXml" ds:itemID="{E7203030-13E3-4EF9-9216-950750006D06}">
  <ds:schemaRefs/>
</ds:datastoreItem>
</file>

<file path=customXml/itemProps6.xml><?xml version="1.0" encoding="utf-8"?>
<ds:datastoreItem xmlns:ds="http://schemas.openxmlformats.org/officeDocument/2006/customXml" ds:itemID="{A53D367B-4730-4528-93BC-DBFB81446467}">
  <ds:schemaRefs/>
</ds:datastoreItem>
</file>

<file path=customXml/itemProps7.xml><?xml version="1.0" encoding="utf-8"?>
<ds:datastoreItem xmlns:ds="http://schemas.openxmlformats.org/officeDocument/2006/customXml" ds:itemID="{69D77CD8-3A7D-4750-B7A8-8CC026E21E89}">
  <ds:schemaRefs/>
</ds:datastoreItem>
</file>

<file path=customXml/itemProps8.xml><?xml version="1.0" encoding="utf-8"?>
<ds:datastoreItem xmlns:ds="http://schemas.openxmlformats.org/officeDocument/2006/customXml" ds:itemID="{AC4AF31C-0AD8-4381-B6C2-77A26D94919A}">
  <ds:schemaRefs/>
</ds:datastoreItem>
</file>

<file path=customXml/itemProps9.xml><?xml version="1.0" encoding="utf-8"?>
<ds:datastoreItem xmlns:ds="http://schemas.openxmlformats.org/officeDocument/2006/customXml" ds:itemID="{2F7D4B56-2F6C-4D74-B00A-C8FA54E6C99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PivotSheet1</vt:lpstr>
      <vt:lpstr>DataSheet1</vt:lpstr>
      <vt:lpstr>PivotSheet3</vt:lpstr>
      <vt:lpstr>PivotSheet2</vt:lpstr>
      <vt:lpstr>DataSheet2</vt:lpstr>
      <vt:lpstr>Monthly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Utsa</cp:lastModifiedBy>
  <dcterms:created xsi:type="dcterms:W3CDTF">2025-06-07T05:02:12Z</dcterms:created>
  <dcterms:modified xsi:type="dcterms:W3CDTF">2025-06-07T07:21:48Z</dcterms:modified>
</cp:coreProperties>
</file>