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han.DELL-E7240\Downloads\"/>
    </mc:Choice>
  </mc:AlternateContent>
  <xr:revisionPtr revIDLastSave="0" documentId="8_{A36240C7-04B7-4360-B27C-FC247F69BABB}" xr6:coauthVersionLast="47" xr6:coauthVersionMax="47" xr10:uidLastSave="{00000000-0000-0000-0000-000000000000}"/>
  <bookViews>
    <workbookView xWindow="-120" yWindow="-120" windowWidth="20730" windowHeight="11040" firstSheet="3" activeTab="3" xr2:uid="{C33B6029-953C-4F04-9DC9-2D8AC1F4F220}"/>
  </bookViews>
  <sheets>
    <sheet name="Format Cells" sheetId="1" r:id="rId1"/>
    <sheet name="ROUND Function" sheetId="2" r:id="rId2"/>
    <sheet name="ROUNDUP and ROUNDDOWN Functions" sheetId="3" r:id="rId3"/>
    <sheet name="EVEN and ODD Functions" sheetId="4" r:id="rId4"/>
    <sheet name="MROUND Functio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E16" i="5"/>
  <c r="E15" i="5"/>
  <c r="E14" i="5"/>
  <c r="E15" i="4"/>
  <c r="E16" i="4"/>
  <c r="E14" i="4"/>
  <c r="E16" i="3"/>
  <c r="E15" i="3"/>
  <c r="E14" i="3"/>
  <c r="E15" i="2"/>
  <c r="E14" i="2"/>
  <c r="E14" i="1"/>
</calcChain>
</file>

<file path=xl/sharedStrings.xml><?xml version="1.0" encoding="utf-8"?>
<sst xmlns="http://schemas.openxmlformats.org/spreadsheetml/2006/main" count="158" uniqueCount="23">
  <si>
    <t>Page</t>
  </si>
  <si>
    <t>Visits</t>
  </si>
  <si>
    <t>Avg. Time on Page (s)</t>
  </si>
  <si>
    <t>Country</t>
  </si>
  <si>
    <t>Bounce Rate (%)</t>
  </si>
  <si>
    <t>Home</t>
  </si>
  <si>
    <t>New Zealand</t>
  </si>
  <si>
    <t>About</t>
  </si>
  <si>
    <t>Canada</t>
  </si>
  <si>
    <t>Australia</t>
  </si>
  <si>
    <t>Services</t>
  </si>
  <si>
    <t>UK</t>
  </si>
  <si>
    <t>Contact</t>
  </si>
  <si>
    <t>USA</t>
  </si>
  <si>
    <t>Total=</t>
  </si>
  <si>
    <t>Rounded Total=</t>
  </si>
  <si>
    <t>Rounded Total (ROUNDUP)=</t>
  </si>
  <si>
    <t>Rounded Total (ROUNDDOWN)=</t>
  </si>
  <si>
    <t>Rounded Total (EVEN)=</t>
  </si>
  <si>
    <t>Rounded Total (ODD)=</t>
  </si>
  <si>
    <t>Rounded Total(MROUND)=</t>
  </si>
  <si>
    <t>Rounded Total(CEILING)=</t>
  </si>
  <si>
    <t>Rounded Total(FLOOR)=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</si>
</sst>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"/>
  </numFmts>
  <fonts count="7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7" fontId="2" fillId="0" borderId="0" xfId="0" applyNumberFormat="1" applyFont="1" applyBorder="1" applyAlignment="1">
      <alignment vertical="center"/>
    </xf>
    <xf numFmtId="167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7" fontId="2" fillId="3" borderId="0" xfId="0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16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7" fontId="6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D10B-A752-4D76-8949-769B1C566678}">
  <dimension ref="A1:Z1000"/>
  <sheetViews>
    <sheetView showGridLines="0" workbookViewId="0">
      <selection sqref="A1:XFD1048576"/>
    </sheetView>
  </sheetViews>
  <sheetFormatPr defaultColWidth="14.42578125" defaultRowHeight="15" x14ac:dyDescent="0.25"/>
  <cols>
    <col min="1" max="1" width="18.7109375" customWidth="1"/>
    <col min="2" max="2" width="16.5703125" customWidth="1"/>
    <col min="3" max="3" width="27" customWidth="1"/>
    <col min="4" max="4" width="29" customWidth="1"/>
    <col min="5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5</v>
      </c>
      <c r="B2" s="3">
        <v>626</v>
      </c>
      <c r="C2" s="3">
        <v>235</v>
      </c>
      <c r="D2" s="3" t="s">
        <v>6</v>
      </c>
      <c r="E2" s="3">
        <v>54.937100000000001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7</v>
      </c>
      <c r="B3" s="3">
        <v>626</v>
      </c>
      <c r="C3" s="3">
        <v>233</v>
      </c>
      <c r="D3" s="3" t="s">
        <v>8</v>
      </c>
      <c r="E3" s="3">
        <v>55.173299999999998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7</v>
      </c>
      <c r="B4" s="3">
        <v>372</v>
      </c>
      <c r="C4" s="3">
        <v>33</v>
      </c>
      <c r="D4" s="3" t="s">
        <v>6</v>
      </c>
      <c r="E4" s="3">
        <v>29.0565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7</v>
      </c>
      <c r="B5" s="3">
        <v>255</v>
      </c>
      <c r="C5" s="3">
        <v>72</v>
      </c>
      <c r="D5" s="3" t="s">
        <v>9</v>
      </c>
      <c r="E5" s="3">
        <v>41.605800000000002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10</v>
      </c>
      <c r="B6" s="3">
        <v>102</v>
      </c>
      <c r="C6" s="3">
        <v>36</v>
      </c>
      <c r="D6" s="3" t="s">
        <v>9</v>
      </c>
      <c r="E6" s="3">
        <v>31.928899999999999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7</v>
      </c>
      <c r="B7" s="3">
        <v>419</v>
      </c>
      <c r="C7" s="3">
        <v>97</v>
      </c>
      <c r="D7" s="3" t="s">
        <v>11</v>
      </c>
      <c r="E7" s="3">
        <v>29.166699999999999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12</v>
      </c>
      <c r="B8" s="3">
        <v>929</v>
      </c>
      <c r="C8" s="3">
        <v>144</v>
      </c>
      <c r="D8" s="3" t="s">
        <v>13</v>
      </c>
      <c r="E8" s="3">
        <v>51.856200000000001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12</v>
      </c>
      <c r="B9" s="3">
        <v>644</v>
      </c>
      <c r="C9" s="3">
        <v>73</v>
      </c>
      <c r="D9" s="3" t="s">
        <v>11</v>
      </c>
      <c r="E9" s="3">
        <v>44.763599999999997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7</v>
      </c>
      <c r="B10" s="3">
        <v>229</v>
      </c>
      <c r="C10" s="3">
        <v>181</v>
      </c>
      <c r="D10" s="3" t="s">
        <v>11</v>
      </c>
      <c r="E10" s="3">
        <v>54.879600000000003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3" t="s">
        <v>7</v>
      </c>
      <c r="B11" s="3">
        <v>735</v>
      </c>
      <c r="C11" s="3">
        <v>64</v>
      </c>
      <c r="D11" s="3" t="s">
        <v>11</v>
      </c>
      <c r="E11" s="3">
        <v>21.278600000000001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3" t="s">
        <v>5</v>
      </c>
      <c r="B12" s="3">
        <v>625</v>
      </c>
      <c r="C12" s="3">
        <v>284</v>
      </c>
      <c r="D12" s="4" t="s">
        <v>8</v>
      </c>
      <c r="E12" s="4">
        <v>65.863799999999998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3" t="s">
        <v>7</v>
      </c>
      <c r="B13" s="3">
        <v>476</v>
      </c>
      <c r="C13" s="5">
        <v>50</v>
      </c>
      <c r="D13" s="9" t="s">
        <v>9</v>
      </c>
      <c r="E13" s="6">
        <v>62.367699999999999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8" t="s">
        <v>14</v>
      </c>
      <c r="E14" s="11">
        <f>SUM(E2:E13)</f>
        <v>542.87779999999998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82CA-4111-4253-BD69-D3D271529902}">
  <dimension ref="A1:Z1000"/>
  <sheetViews>
    <sheetView showGridLines="0" workbookViewId="0">
      <selection sqref="A1:XFD1048576"/>
    </sheetView>
  </sheetViews>
  <sheetFormatPr defaultColWidth="14.42578125" defaultRowHeight="15" x14ac:dyDescent="0.25"/>
  <cols>
    <col min="1" max="1" width="18.7109375" customWidth="1"/>
    <col min="2" max="2" width="16.5703125" customWidth="1"/>
    <col min="3" max="3" width="27" customWidth="1"/>
    <col min="4" max="4" width="29" customWidth="1"/>
    <col min="5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5</v>
      </c>
      <c r="B2" s="3">
        <v>626</v>
      </c>
      <c r="C2" s="3">
        <v>235</v>
      </c>
      <c r="D2" s="3" t="s">
        <v>6</v>
      </c>
      <c r="E2" s="3">
        <v>54.937100000000001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7</v>
      </c>
      <c r="B3" s="3">
        <v>626</v>
      </c>
      <c r="C3" s="3">
        <v>233</v>
      </c>
      <c r="D3" s="3" t="s">
        <v>8</v>
      </c>
      <c r="E3" s="3">
        <v>55.173299999999998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7</v>
      </c>
      <c r="B4" s="3">
        <v>372</v>
      </c>
      <c r="C4" s="3">
        <v>33</v>
      </c>
      <c r="D4" s="3" t="s">
        <v>6</v>
      </c>
      <c r="E4" s="3">
        <v>29.0565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7</v>
      </c>
      <c r="B5" s="3">
        <v>255</v>
      </c>
      <c r="C5" s="3">
        <v>72</v>
      </c>
      <c r="D5" s="3" t="s">
        <v>9</v>
      </c>
      <c r="E5" s="3">
        <v>41.605800000000002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10</v>
      </c>
      <c r="B6" s="3">
        <v>102</v>
      </c>
      <c r="C6" s="3">
        <v>36</v>
      </c>
      <c r="D6" s="3" t="s">
        <v>9</v>
      </c>
      <c r="E6" s="3">
        <v>31.928899999999999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7</v>
      </c>
      <c r="B7" s="3">
        <v>419</v>
      </c>
      <c r="C7" s="3">
        <v>97</v>
      </c>
      <c r="D7" s="3" t="s">
        <v>11</v>
      </c>
      <c r="E7" s="3">
        <v>29.166699999999999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12</v>
      </c>
      <c r="B8" s="3">
        <v>929</v>
      </c>
      <c r="C8" s="3">
        <v>144</v>
      </c>
      <c r="D8" s="3" t="s">
        <v>13</v>
      </c>
      <c r="E8" s="3">
        <v>51.856200000000001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12</v>
      </c>
      <c r="B9" s="3">
        <v>644</v>
      </c>
      <c r="C9" s="3">
        <v>73</v>
      </c>
      <c r="D9" s="3" t="s">
        <v>11</v>
      </c>
      <c r="E9" s="3">
        <v>44.763599999999997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7</v>
      </c>
      <c r="B10" s="3">
        <v>229</v>
      </c>
      <c r="C10" s="3">
        <v>181</v>
      </c>
      <c r="D10" s="3" t="s">
        <v>11</v>
      </c>
      <c r="E10" s="3">
        <v>54.879600000000003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3" t="s">
        <v>7</v>
      </c>
      <c r="B11" s="3">
        <v>735</v>
      </c>
      <c r="C11" s="3">
        <v>64</v>
      </c>
      <c r="D11" s="3" t="s">
        <v>11</v>
      </c>
      <c r="E11" s="3">
        <v>21.278600000000001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3" t="s">
        <v>5</v>
      </c>
      <c r="B12" s="3">
        <v>625</v>
      </c>
      <c r="C12" s="3">
        <v>284</v>
      </c>
      <c r="D12" s="4" t="s">
        <v>8</v>
      </c>
      <c r="E12" s="4">
        <v>65.863799999999998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3" t="s">
        <v>7</v>
      </c>
      <c r="B13" s="3">
        <v>476</v>
      </c>
      <c r="C13" s="5">
        <v>50</v>
      </c>
      <c r="D13" s="9" t="s">
        <v>9</v>
      </c>
      <c r="E13" s="6">
        <v>62.367699999999999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8" t="s">
        <v>14</v>
      </c>
      <c r="E14" s="13">
        <f>SUM(E2:E13)</f>
        <v>542.87779999999998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7" t="s">
        <v>15</v>
      </c>
      <c r="E15" s="14">
        <f>ROUND(E14, 2)</f>
        <v>542.88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6299-1496-4346-9D51-9C13BF857DA2}">
  <dimension ref="A1:Z1000"/>
  <sheetViews>
    <sheetView showGridLines="0" workbookViewId="0">
      <selection activeCell="K14" sqref="K14"/>
    </sheetView>
  </sheetViews>
  <sheetFormatPr defaultColWidth="14.42578125" defaultRowHeight="15" x14ac:dyDescent="0.25"/>
  <cols>
    <col min="1" max="1" width="18.7109375" customWidth="1"/>
    <col min="2" max="2" width="16.5703125" customWidth="1"/>
    <col min="3" max="3" width="27" customWidth="1"/>
    <col min="4" max="4" width="29" customWidth="1"/>
    <col min="5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5</v>
      </c>
      <c r="B2" s="3">
        <v>626</v>
      </c>
      <c r="C2" s="3">
        <v>235</v>
      </c>
      <c r="D2" s="3" t="s">
        <v>6</v>
      </c>
      <c r="E2" s="3">
        <v>54.937100000000001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7</v>
      </c>
      <c r="B3" s="3">
        <v>626</v>
      </c>
      <c r="C3" s="3">
        <v>233</v>
      </c>
      <c r="D3" s="3" t="s">
        <v>8</v>
      </c>
      <c r="E3" s="3">
        <v>55.173299999999998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7</v>
      </c>
      <c r="B4" s="3">
        <v>372</v>
      </c>
      <c r="C4" s="3">
        <v>33</v>
      </c>
      <c r="D4" s="3" t="s">
        <v>6</v>
      </c>
      <c r="E4" s="3">
        <v>29.0565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7</v>
      </c>
      <c r="B5" s="3">
        <v>255</v>
      </c>
      <c r="C5" s="3">
        <v>72</v>
      </c>
      <c r="D5" s="3" t="s">
        <v>9</v>
      </c>
      <c r="E5" s="3">
        <v>41.605800000000002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10</v>
      </c>
      <c r="B6" s="3">
        <v>102</v>
      </c>
      <c r="C6" s="3">
        <v>36</v>
      </c>
      <c r="D6" s="3" t="s">
        <v>9</v>
      </c>
      <c r="E6" s="3">
        <v>31.928899999999999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7</v>
      </c>
      <c r="B7" s="3">
        <v>419</v>
      </c>
      <c r="C7" s="3">
        <v>97</v>
      </c>
      <c r="D7" s="3" t="s">
        <v>11</v>
      </c>
      <c r="E7" s="3">
        <v>29.166699999999999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12</v>
      </c>
      <c r="B8" s="3">
        <v>929</v>
      </c>
      <c r="C8" s="3">
        <v>144</v>
      </c>
      <c r="D8" s="3" t="s">
        <v>13</v>
      </c>
      <c r="E8" s="3">
        <v>51.856200000000001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12</v>
      </c>
      <c r="B9" s="3">
        <v>644</v>
      </c>
      <c r="C9" s="3">
        <v>73</v>
      </c>
      <c r="D9" s="3" t="s">
        <v>11</v>
      </c>
      <c r="E9" s="3">
        <v>44.763599999999997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7</v>
      </c>
      <c r="B10" s="3">
        <v>229</v>
      </c>
      <c r="C10" s="3">
        <v>181</v>
      </c>
      <c r="D10" s="3" t="s">
        <v>11</v>
      </c>
      <c r="E10" s="3">
        <v>54.879600000000003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3" t="s">
        <v>7</v>
      </c>
      <c r="B11" s="3">
        <v>735</v>
      </c>
      <c r="C11" s="3">
        <v>64</v>
      </c>
      <c r="D11" s="3" t="s">
        <v>11</v>
      </c>
      <c r="E11" s="3">
        <v>21.278600000000001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3" t="s">
        <v>5</v>
      </c>
      <c r="B12" s="3">
        <v>625</v>
      </c>
      <c r="C12" s="3">
        <v>284</v>
      </c>
      <c r="D12" s="4" t="s">
        <v>8</v>
      </c>
      <c r="E12" s="4">
        <v>65.863799999999998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3" t="s">
        <v>7</v>
      </c>
      <c r="B13" s="3">
        <v>476</v>
      </c>
      <c r="C13" s="5">
        <v>50</v>
      </c>
      <c r="D13" s="9" t="s">
        <v>9</v>
      </c>
      <c r="E13" s="6">
        <v>62.367699999999999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8" t="s">
        <v>14</v>
      </c>
      <c r="E14" s="13">
        <f>SUM(E2:E13)</f>
        <v>542.87779999999998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18" t="s">
        <v>16</v>
      </c>
      <c r="E15" s="19">
        <f>ROUNDUP(E14, 2)</f>
        <v>542.88</v>
      </c>
      <c r="F15" s="2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15"/>
      <c r="D16" s="16" t="s">
        <v>17</v>
      </c>
      <c r="E16" s="17">
        <f>ROUNDDOWN(E14, 2)</f>
        <v>542.87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F8534-CB3B-4386-BC6F-5CBF9AA93C16}">
  <dimension ref="A1:Z1000"/>
  <sheetViews>
    <sheetView showGridLines="0" tabSelected="1" workbookViewId="0">
      <selection activeCell="J16" sqref="J16"/>
    </sheetView>
  </sheetViews>
  <sheetFormatPr defaultColWidth="14.42578125" defaultRowHeight="15" x14ac:dyDescent="0.25"/>
  <cols>
    <col min="1" max="1" width="18.7109375" customWidth="1"/>
    <col min="2" max="2" width="16.5703125" customWidth="1"/>
    <col min="3" max="3" width="27" customWidth="1"/>
    <col min="4" max="4" width="29" customWidth="1"/>
    <col min="5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5</v>
      </c>
      <c r="B2" s="3">
        <v>626</v>
      </c>
      <c r="C2" s="3">
        <v>235</v>
      </c>
      <c r="D2" s="3" t="s">
        <v>6</v>
      </c>
      <c r="E2" s="3">
        <v>54.937100000000001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7</v>
      </c>
      <c r="B3" s="3">
        <v>626</v>
      </c>
      <c r="C3" s="3">
        <v>233</v>
      </c>
      <c r="D3" s="3" t="s">
        <v>8</v>
      </c>
      <c r="E3" s="3">
        <v>55.173299999999998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7</v>
      </c>
      <c r="B4" s="3">
        <v>372</v>
      </c>
      <c r="C4" s="3">
        <v>33</v>
      </c>
      <c r="D4" s="3" t="s">
        <v>6</v>
      </c>
      <c r="E4" s="3">
        <v>29.0565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7</v>
      </c>
      <c r="B5" s="3">
        <v>255</v>
      </c>
      <c r="C5" s="3">
        <v>72</v>
      </c>
      <c r="D5" s="3" t="s">
        <v>9</v>
      </c>
      <c r="E5" s="3">
        <v>41.605800000000002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10</v>
      </c>
      <c r="B6" s="3">
        <v>102</v>
      </c>
      <c r="C6" s="3">
        <v>36</v>
      </c>
      <c r="D6" s="3" t="s">
        <v>9</v>
      </c>
      <c r="E6" s="3">
        <v>31.928899999999999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7</v>
      </c>
      <c r="B7" s="3">
        <v>419</v>
      </c>
      <c r="C7" s="3">
        <v>97</v>
      </c>
      <c r="D7" s="3" t="s">
        <v>11</v>
      </c>
      <c r="E7" s="3">
        <v>29.166699999999999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12</v>
      </c>
      <c r="B8" s="3">
        <v>929</v>
      </c>
      <c r="C8" s="3">
        <v>144</v>
      </c>
      <c r="D8" s="3" t="s">
        <v>13</v>
      </c>
      <c r="E8" s="3">
        <v>51.856200000000001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12</v>
      </c>
      <c r="B9" s="3">
        <v>644</v>
      </c>
      <c r="C9" s="3">
        <v>73</v>
      </c>
      <c r="D9" s="3" t="s">
        <v>11</v>
      </c>
      <c r="E9" s="3">
        <v>44.763599999999997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7</v>
      </c>
      <c r="B10" s="3">
        <v>229</v>
      </c>
      <c r="C10" s="3">
        <v>181</v>
      </c>
      <c r="D10" s="3" t="s">
        <v>11</v>
      </c>
      <c r="E10" s="3">
        <v>54.879600000000003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3" t="s">
        <v>7</v>
      </c>
      <c r="B11" s="3">
        <v>735</v>
      </c>
      <c r="C11" s="3">
        <v>64</v>
      </c>
      <c r="D11" s="3" t="s">
        <v>11</v>
      </c>
      <c r="E11" s="3">
        <v>21.278600000000001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3" t="s">
        <v>5</v>
      </c>
      <c r="B12" s="3">
        <v>625</v>
      </c>
      <c r="C12" s="3">
        <v>284</v>
      </c>
      <c r="D12" s="4" t="s">
        <v>8</v>
      </c>
      <c r="E12" s="4">
        <v>65.863799999999998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3" t="s">
        <v>7</v>
      </c>
      <c r="B13" s="3">
        <v>476</v>
      </c>
      <c r="C13" s="5">
        <v>50</v>
      </c>
      <c r="D13" s="9" t="s">
        <v>9</v>
      </c>
      <c r="E13" s="6">
        <v>62.367699999999999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8" t="s">
        <v>14</v>
      </c>
      <c r="E14" s="13">
        <f>SUM(E2:E13)</f>
        <v>542.87779999999998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18" t="s">
        <v>18</v>
      </c>
      <c r="E15" s="21">
        <f>EVEN(E14)</f>
        <v>544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15"/>
      <c r="D16" s="22" t="s">
        <v>19</v>
      </c>
      <c r="E16" s="21">
        <f>ODD(E14)</f>
        <v>543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C4F6-EC80-4B4B-8AC3-B7E2C274E716}">
  <dimension ref="A1:Z1000"/>
  <sheetViews>
    <sheetView showGridLines="0" topLeftCell="A2" workbookViewId="0">
      <selection activeCell="E18" sqref="E18"/>
    </sheetView>
  </sheetViews>
  <sheetFormatPr defaultColWidth="14.42578125" defaultRowHeight="15" x14ac:dyDescent="0.25"/>
  <cols>
    <col min="1" max="1" width="18.7109375" customWidth="1"/>
    <col min="2" max="2" width="16.5703125" customWidth="1"/>
    <col min="3" max="3" width="27" customWidth="1"/>
    <col min="4" max="4" width="29" customWidth="1"/>
    <col min="5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5</v>
      </c>
      <c r="B2" s="3">
        <v>626</v>
      </c>
      <c r="C2" s="3">
        <v>235</v>
      </c>
      <c r="D2" s="3" t="s">
        <v>6</v>
      </c>
      <c r="E2" s="3">
        <v>54.937100000000001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7</v>
      </c>
      <c r="B3" s="3">
        <v>626</v>
      </c>
      <c r="C3" s="3">
        <v>233</v>
      </c>
      <c r="D3" s="3" t="s">
        <v>8</v>
      </c>
      <c r="E3" s="3">
        <v>55.173299999999998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7</v>
      </c>
      <c r="B4" s="3">
        <v>372</v>
      </c>
      <c r="C4" s="3">
        <v>33</v>
      </c>
      <c r="D4" s="3" t="s">
        <v>6</v>
      </c>
      <c r="E4" s="3">
        <v>29.0565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7</v>
      </c>
      <c r="B5" s="3">
        <v>255</v>
      </c>
      <c r="C5" s="3">
        <v>72</v>
      </c>
      <c r="D5" s="3" t="s">
        <v>9</v>
      </c>
      <c r="E5" s="3">
        <v>41.605800000000002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10</v>
      </c>
      <c r="B6" s="3">
        <v>102</v>
      </c>
      <c r="C6" s="3">
        <v>36</v>
      </c>
      <c r="D6" s="3" t="s">
        <v>9</v>
      </c>
      <c r="E6" s="3">
        <v>31.928899999999999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7</v>
      </c>
      <c r="B7" s="3">
        <v>419</v>
      </c>
      <c r="C7" s="3">
        <v>97</v>
      </c>
      <c r="D7" s="3" t="s">
        <v>11</v>
      </c>
      <c r="E7" s="3">
        <v>29.166699999999999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12</v>
      </c>
      <c r="B8" s="3">
        <v>929</v>
      </c>
      <c r="C8" s="3">
        <v>144</v>
      </c>
      <c r="D8" s="3" t="s">
        <v>13</v>
      </c>
      <c r="E8" s="3">
        <v>51.856200000000001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12</v>
      </c>
      <c r="B9" s="3">
        <v>644</v>
      </c>
      <c r="C9" s="3">
        <v>73</v>
      </c>
      <c r="D9" s="3" t="s">
        <v>11</v>
      </c>
      <c r="E9" s="3">
        <v>44.763599999999997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7</v>
      </c>
      <c r="B10" s="3">
        <v>229</v>
      </c>
      <c r="C10" s="3">
        <v>181</v>
      </c>
      <c r="D10" s="3" t="s">
        <v>11</v>
      </c>
      <c r="E10" s="3">
        <v>54.879600000000003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3" t="s">
        <v>7</v>
      </c>
      <c r="B11" s="3">
        <v>735</v>
      </c>
      <c r="C11" s="3">
        <v>64</v>
      </c>
      <c r="D11" s="3" t="s">
        <v>11</v>
      </c>
      <c r="E11" s="3">
        <v>21.278600000000001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3" t="s">
        <v>5</v>
      </c>
      <c r="B12" s="3">
        <v>625</v>
      </c>
      <c r="C12" s="3">
        <v>284</v>
      </c>
      <c r="D12" s="4" t="s">
        <v>8</v>
      </c>
      <c r="E12" s="4">
        <v>65.863799999999998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3" t="s">
        <v>7</v>
      </c>
      <c r="B13" s="3">
        <v>476</v>
      </c>
      <c r="C13" s="5">
        <v>50</v>
      </c>
      <c r="D13" s="9" t="s">
        <v>9</v>
      </c>
      <c r="E13" s="6">
        <v>62.367699999999999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8" t="s">
        <v>14</v>
      </c>
      <c r="E14" s="13">
        <f>SUM(E2:E13)</f>
        <v>542.87779999999998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7" t="s">
        <v>20</v>
      </c>
      <c r="E15" s="14">
        <f>MROUND(E14, 2)</f>
        <v>542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7" t="s">
        <v>21</v>
      </c>
      <c r="E16" s="2">
        <f>CEILING(E14,2)</f>
        <v>544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7" t="s">
        <v>22</v>
      </c>
      <c r="E17" s="2">
        <f>FLOOR(E14,2)</f>
        <v>542</v>
      </c>
      <c r="F17" s="2"/>
      <c r="G17" s="2"/>
      <c r="H17" s="2"/>
      <c r="I17" s="2"/>
      <c r="J17" s="2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Format Cells</vt:lpstr>
      <vt:lpstr>ROUND Function</vt:lpstr>
      <vt:lpstr>ROUNDUP and ROUNDDOWN Functions</vt:lpstr>
      <vt:lpstr>EVEN and ODD Functions</vt:lpstr>
      <vt:lpstr>MROUND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Sohana Chowdhury</dc:creator>
  <cp:lastModifiedBy>Sohana Chowdhury</cp:lastModifiedBy>
  <dcterms:created xsi:type="dcterms:W3CDTF">2025-05-17T20:22:24Z</dcterms:created>
  <dcterms:modified xsi:type="dcterms:W3CDTF">2025-05-17T22:44:10Z</dcterms:modified>
</cp:coreProperties>
</file>