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how do you calculate percentage increase or decrease in excel\Images\"/>
    </mc:Choice>
  </mc:AlternateContent>
  <xr:revisionPtr revIDLastSave="0" documentId="13_ncr:1_{5634A2B1-D2ED-477A-9376-466359150350}" xr6:coauthVersionLast="47" xr6:coauthVersionMax="47" xr10:uidLastSave="{00000000-0000-0000-0000-000000000000}"/>
  <bookViews>
    <workbookView xWindow="-108" yWindow="-108" windowWidth="23256" windowHeight="12456" xr2:uid="{59A395E9-55C0-4548-821D-C45AF007A377}"/>
  </bookViews>
  <sheets>
    <sheet name="Sheet1" sheetId="1" r:id="rId1"/>
    <sheet name="Sheet2" sheetId="2" r:id="rId2"/>
    <sheet name="Sheet3" sheetId="3" r:id="rId3"/>
    <sheet name="Sheet4" sheetId="5" r:id="rId4"/>
    <sheet name="Sheet5" sheetId="6" r:id="rId5"/>
    <sheet name="Sheet6" sheetId="7" r:id="rId6"/>
    <sheet name="Sheet7" sheetId="9" r:id="rId7"/>
    <sheet name="Sheet8" sheetId="10" r:id="rId8"/>
  </sheets>
  <definedNames>
    <definedName name="PctChange">LAMBDA(old, new, (new - old) / old)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  <c r="C3" i="10"/>
  <c r="C4" i="10"/>
  <c r="C5" i="10"/>
  <c r="C6" i="10"/>
  <c r="C7" i="10"/>
  <c r="C8" i="10"/>
  <c r="C9" i="10"/>
  <c r="C10" i="10"/>
  <c r="C11" i="10"/>
  <c r="C2" i="10"/>
  <c r="D3" i="9"/>
  <c r="D4" i="9"/>
  <c r="D5" i="9"/>
  <c r="D6" i="9"/>
  <c r="D7" i="9"/>
  <c r="D8" i="9"/>
  <c r="D9" i="9"/>
  <c r="D10" i="9"/>
  <c r="D11" i="9"/>
  <c r="D2" i="9"/>
  <c r="D2" i="7" a="1"/>
  <c r="D2" i="7" s="1"/>
  <c r="E3" i="5"/>
  <c r="E4" i="5"/>
  <c r="E5" i="5"/>
  <c r="E6" i="5"/>
  <c r="E7" i="5"/>
  <c r="E8" i="5"/>
  <c r="E9" i="5"/>
  <c r="E10" i="5"/>
  <c r="E11" i="5"/>
  <c r="E2" i="5"/>
  <c r="D3" i="3"/>
  <c r="D4" i="3"/>
  <c r="D5" i="3"/>
  <c r="D6" i="3"/>
  <c r="D7" i="3"/>
  <c r="D8" i="3"/>
  <c r="D9" i="3"/>
  <c r="D10" i="3"/>
  <c r="D11" i="3"/>
  <c r="D2" i="3"/>
  <c r="J13" i="3"/>
  <c r="D3" i="2"/>
  <c r="D4" i="2"/>
  <c r="D5" i="2"/>
  <c r="D6" i="2"/>
  <c r="D7" i="2"/>
  <c r="D8" i="2"/>
  <c r="D9" i="2"/>
  <c r="D10" i="2"/>
  <c r="D11" i="2"/>
  <c r="D2" i="2"/>
  <c r="K15" i="2"/>
  <c r="D11" i="6"/>
  <c r="D3" i="6"/>
  <c r="D5" i="6"/>
  <c r="D6" i="6"/>
  <c r="D7" i="6"/>
  <c r="D8" i="6"/>
  <c r="D9" i="6"/>
  <c r="D10" i="6"/>
  <c r="D4" i="6"/>
  <c r="D2" i="6"/>
  <c r="D11" i="7" l="1"/>
  <c r="D10" i="7"/>
  <c r="D9" i="7"/>
  <c r="D8" i="7"/>
  <c r="D7" i="7"/>
  <c r="D6" i="7"/>
  <c r="D5" i="7"/>
  <c r="D4" i="7"/>
  <c r="D3" i="7"/>
</calcChain>
</file>

<file path=xl/sharedStrings.xml><?xml version="1.0" encoding="utf-8"?>
<sst xmlns="http://schemas.openxmlformats.org/spreadsheetml/2006/main" count="118" uniqueCount="79">
  <si>
    <t>Product</t>
  </si>
  <si>
    <t>Last Month Sales</t>
  </si>
  <si>
    <t>This Month Sales</t>
  </si>
  <si>
    <t>Percentage Change</t>
  </si>
  <si>
    <t>Laptop</t>
  </si>
  <si>
    <t>Smartphone</t>
  </si>
  <si>
    <t>Headphones</t>
  </si>
  <si>
    <t>Monitor</t>
  </si>
  <si>
    <t>Printer</t>
  </si>
  <si>
    <t>Tablet</t>
  </si>
  <si>
    <t>Smartwatch</t>
  </si>
  <si>
    <t>Webcam</t>
  </si>
  <si>
    <t>Keyboard</t>
  </si>
  <si>
    <t>Gaming Mouse</t>
  </si>
  <si>
    <t>Absolute % Change</t>
  </si>
  <si>
    <t>Old Sales (Last Month)</t>
  </si>
  <si>
    <t>New Sales (This Month)</t>
  </si>
  <si>
    <t>Percentage Change with Division-by-Zero Handling in Excel</t>
  </si>
  <si>
    <t>Basic Percentage Change</t>
  </si>
  <si>
    <t>Sales Performance with Excel Absolute Percentage Change</t>
  </si>
  <si>
    <t>Product/Investment</t>
  </si>
  <si>
    <t>Start Value ($)</t>
  </si>
  <si>
    <t>End Value ($)</t>
  </si>
  <si>
    <t>Years</t>
  </si>
  <si>
    <t>CAGR (%)</t>
  </si>
  <si>
    <t>Laptop Sales</t>
  </si>
  <si>
    <t>Smartphone Sales</t>
  </si>
  <si>
    <t>Furniture Revenue</t>
  </si>
  <si>
    <t>Software Licenses</t>
  </si>
  <si>
    <t>Accessories Sales</t>
  </si>
  <si>
    <t>Health Products</t>
  </si>
  <si>
    <t>Gaming Revenue</t>
  </si>
  <si>
    <t>Subscription Fees</t>
  </si>
  <si>
    <t>Online Courses</t>
  </si>
  <si>
    <t>eBook Sales</t>
  </si>
  <si>
    <t>CAGR (Compound Annual Growth Rate)</t>
  </si>
  <si>
    <t>Category</t>
  </si>
  <si>
    <t>Previous Value (A)</t>
  </si>
  <si>
    <t>Current Value (B)</t>
  </si>
  <si>
    <t>% Change (B vs A)</t>
  </si>
  <si>
    <t>Electronics</t>
  </si>
  <si>
    <t>Furniture</t>
  </si>
  <si>
    <t>Appliances</t>
  </si>
  <si>
    <t>Clothing</t>
  </si>
  <si>
    <t>Beauty</t>
  </si>
  <si>
    <t>Toys</t>
  </si>
  <si>
    <t>Gaming</t>
  </si>
  <si>
    <t>Books</t>
  </si>
  <si>
    <t>Fitness</t>
  </si>
  <si>
    <t>Kitchenware</t>
  </si>
  <si>
    <t>Item</t>
  </si>
  <si>
    <t>Bulk Row Percentage Change Using Excel Array Formula</t>
  </si>
  <si>
    <t>Sales Q1</t>
  </si>
  <si>
    <t>Sales Q2</t>
  </si>
  <si>
    <t>Sales Q3</t>
  </si>
  <si>
    <t>Sales Q4</t>
  </si>
  <si>
    <t>Marketing</t>
  </si>
  <si>
    <t>Inventory</t>
  </si>
  <si>
    <t>Net Profit</t>
  </si>
  <si>
    <t>Shipping</t>
  </si>
  <si>
    <t>Refunds</t>
  </si>
  <si>
    <t>Customer Churn</t>
  </si>
  <si>
    <t>A (Item)</t>
  </si>
  <si>
    <t>B (Old Value)</t>
  </si>
  <si>
    <t>C (New Value)</t>
  </si>
  <si>
    <t>D (% Change) Formula</t>
  </si>
  <si>
    <t>B (Value)</t>
  </si>
  <si>
    <t>C (% Difference from Avg)</t>
  </si>
  <si>
    <t>Product A</t>
  </si>
  <si>
    <t>Product B</t>
  </si>
  <si>
    <t>Product C</t>
  </si>
  <si>
    <t>Product D</t>
  </si>
  <si>
    <t>Product E</t>
  </si>
  <si>
    <t>Product F</t>
  </si>
  <si>
    <t>Product G</t>
  </si>
  <si>
    <t>Product H</t>
  </si>
  <si>
    <t>Product I</t>
  </si>
  <si>
    <t>Product J</t>
  </si>
  <si>
    <t>Handling Negative Values in Base (Excel %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</si>
</sst>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/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 vertical="center"/>
    </xf>
    <xf numFmtId="9" fontId="0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19D1-717A-44DA-B778-5E0F91F77D37}">
  <dimension ref="A1:I15"/>
  <sheetViews>
    <sheetView showGridLines="0" tabSelected="1" zoomScale="120" zoomScaleNormal="120" workbookViewId="0">
      <selection activeCell="F14" sqref="F14"/>
    </sheetView>
  </sheetViews>
  <sheetFormatPr defaultRowHeight="14.4" x14ac:dyDescent="0.3"/>
  <cols>
    <col min="1" max="1" width="15.21875" style="6" customWidth="1"/>
    <col min="2" max="2" width="17.44140625" style="6" customWidth="1"/>
    <col min="3" max="3" width="17.33203125" style="6" customWidth="1"/>
    <col min="4" max="4" width="18.5546875" style="3" customWidth="1"/>
    <col min="5" max="16384" width="8.88671875" style="1"/>
  </cols>
  <sheetData>
    <row r="1" spans="1:9" s="10" customFormat="1" x14ac:dyDescent="0.3">
      <c r="A1" s="12" t="s">
        <v>0</v>
      </c>
      <c r="B1" s="12" t="s">
        <v>1</v>
      </c>
      <c r="C1" s="12" t="s">
        <v>2</v>
      </c>
      <c r="D1" s="13" t="s">
        <v>3</v>
      </c>
    </row>
    <row r="2" spans="1:9" x14ac:dyDescent="0.3">
      <c r="A2" s="6" t="s">
        <v>4</v>
      </c>
      <c r="B2" s="7">
        <v>1000</v>
      </c>
      <c r="C2" s="7">
        <v>1200</v>
      </c>
      <c r="D2" s="18">
        <f>(C2-B2)/B2</f>
        <v>0.2</v>
      </c>
    </row>
    <row r="3" spans="1:9" x14ac:dyDescent="0.3">
      <c r="A3" s="6" t="s">
        <v>5</v>
      </c>
      <c r="B3" s="7">
        <v>800</v>
      </c>
      <c r="C3" s="7">
        <v>720</v>
      </c>
      <c r="D3" s="18">
        <f t="shared" ref="D3:D11" si="0">(C3-B3)/B3</f>
        <v>-0.1</v>
      </c>
    </row>
    <row r="4" spans="1:9" x14ac:dyDescent="0.3">
      <c r="A4" s="6" t="s">
        <v>6</v>
      </c>
      <c r="B4" s="7">
        <v>150</v>
      </c>
      <c r="C4" s="7">
        <v>180</v>
      </c>
      <c r="D4" s="18">
        <f t="shared" si="0"/>
        <v>0.2</v>
      </c>
    </row>
    <row r="5" spans="1:9" x14ac:dyDescent="0.3">
      <c r="A5" s="6" t="s">
        <v>7</v>
      </c>
      <c r="B5" s="7">
        <v>300</v>
      </c>
      <c r="C5" s="7">
        <v>270</v>
      </c>
      <c r="D5" s="18">
        <f t="shared" si="0"/>
        <v>-0.1</v>
      </c>
    </row>
    <row r="6" spans="1:9" x14ac:dyDescent="0.3">
      <c r="A6" s="6" t="s">
        <v>8</v>
      </c>
      <c r="B6" s="7">
        <v>200</v>
      </c>
      <c r="C6" s="7">
        <v>220</v>
      </c>
      <c r="D6" s="18">
        <f t="shared" si="0"/>
        <v>0.1</v>
      </c>
    </row>
    <row r="7" spans="1:9" x14ac:dyDescent="0.3">
      <c r="A7" s="6" t="s">
        <v>9</v>
      </c>
      <c r="B7" s="7">
        <v>600</v>
      </c>
      <c r="C7" s="7">
        <v>660</v>
      </c>
      <c r="D7" s="18">
        <f t="shared" si="0"/>
        <v>0.1</v>
      </c>
    </row>
    <row r="8" spans="1:9" x14ac:dyDescent="0.3">
      <c r="A8" s="6" t="s">
        <v>10</v>
      </c>
      <c r="B8" s="7">
        <v>250</v>
      </c>
      <c r="C8" s="7">
        <v>275</v>
      </c>
      <c r="D8" s="18">
        <f t="shared" si="0"/>
        <v>0.1</v>
      </c>
    </row>
    <row r="9" spans="1:9" x14ac:dyDescent="0.3">
      <c r="A9" s="6" t="s">
        <v>11</v>
      </c>
      <c r="B9" s="7">
        <v>100</v>
      </c>
      <c r="C9" s="7">
        <v>90</v>
      </c>
      <c r="D9" s="18">
        <f t="shared" si="0"/>
        <v>-0.1</v>
      </c>
    </row>
    <row r="10" spans="1:9" x14ac:dyDescent="0.3">
      <c r="A10" s="6" t="s">
        <v>12</v>
      </c>
      <c r="B10" s="7">
        <v>120</v>
      </c>
      <c r="C10" s="7">
        <v>144</v>
      </c>
      <c r="D10" s="18">
        <f t="shared" si="0"/>
        <v>0.2</v>
      </c>
    </row>
    <row r="11" spans="1:9" x14ac:dyDescent="0.3">
      <c r="A11" s="6" t="s">
        <v>13</v>
      </c>
      <c r="B11" s="7">
        <v>80</v>
      </c>
      <c r="C11" s="7">
        <v>96</v>
      </c>
      <c r="D11" s="18">
        <f t="shared" si="0"/>
        <v>0.2</v>
      </c>
    </row>
    <row r="15" spans="1:9" x14ac:dyDescent="0.3">
      <c r="I15" s="2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93AC-1597-441C-825A-8F7173C9B230}">
  <dimension ref="A1:K16"/>
  <sheetViews>
    <sheetView showGridLines="0" zoomScale="120" zoomScaleNormal="120" workbookViewId="0">
      <selection activeCell="B21" sqref="B21"/>
    </sheetView>
  </sheetViews>
  <sheetFormatPr defaultRowHeight="14.4" x14ac:dyDescent="0.3"/>
  <cols>
    <col min="1" max="1" width="15.21875" style="4" customWidth="1"/>
    <col min="2" max="2" width="17.44140625" style="4" customWidth="1"/>
    <col min="3" max="3" width="17.33203125" style="4" customWidth="1"/>
    <col min="4" max="4" width="18.5546875" style="4" customWidth="1"/>
    <col min="5" max="16384" width="8.88671875" style="1"/>
  </cols>
  <sheetData>
    <row r="1" spans="1:11" s="11" customFormat="1" x14ac:dyDescent="0.3">
      <c r="A1" s="14" t="s">
        <v>0</v>
      </c>
      <c r="B1" s="14" t="s">
        <v>1</v>
      </c>
      <c r="C1" s="14" t="s">
        <v>2</v>
      </c>
      <c r="D1" s="14" t="s">
        <v>14</v>
      </c>
    </row>
    <row r="2" spans="1:11" x14ac:dyDescent="0.3">
      <c r="A2" s="4" t="s">
        <v>4</v>
      </c>
      <c r="B2" s="9">
        <v>1000</v>
      </c>
      <c r="C2" s="9">
        <v>1200</v>
      </c>
      <c r="D2" s="19">
        <f>ABS((C2-B2)/B2)</f>
        <v>0.2</v>
      </c>
    </row>
    <row r="3" spans="1:11" x14ac:dyDescent="0.3">
      <c r="A3" s="4" t="s">
        <v>5</v>
      </c>
      <c r="B3" s="9">
        <v>800</v>
      </c>
      <c r="C3" s="9">
        <v>720</v>
      </c>
      <c r="D3" s="19">
        <f t="shared" ref="D3:D11" si="0">ABS((C3-B3)/B3)</f>
        <v>0.1</v>
      </c>
    </row>
    <row r="4" spans="1:11" x14ac:dyDescent="0.3">
      <c r="A4" s="4" t="s">
        <v>6</v>
      </c>
      <c r="B4" s="9">
        <v>150</v>
      </c>
      <c r="C4" s="9">
        <v>180</v>
      </c>
      <c r="D4" s="19">
        <f t="shared" si="0"/>
        <v>0.2</v>
      </c>
    </row>
    <row r="5" spans="1:11" x14ac:dyDescent="0.3">
      <c r="A5" s="4" t="s">
        <v>7</v>
      </c>
      <c r="B5" s="9">
        <v>300</v>
      </c>
      <c r="C5" s="9">
        <v>270</v>
      </c>
      <c r="D5" s="19">
        <f t="shared" si="0"/>
        <v>0.1</v>
      </c>
    </row>
    <row r="6" spans="1:11" x14ac:dyDescent="0.3">
      <c r="A6" s="4" t="s">
        <v>8</v>
      </c>
      <c r="B6" s="9">
        <v>200</v>
      </c>
      <c r="C6" s="9">
        <v>220</v>
      </c>
      <c r="D6" s="19">
        <f t="shared" si="0"/>
        <v>0.1</v>
      </c>
    </row>
    <row r="7" spans="1:11" x14ac:dyDescent="0.3">
      <c r="A7" s="4" t="s">
        <v>9</v>
      </c>
      <c r="B7" s="9">
        <v>600</v>
      </c>
      <c r="C7" s="9">
        <v>660</v>
      </c>
      <c r="D7" s="19">
        <f t="shared" si="0"/>
        <v>0.1</v>
      </c>
    </row>
    <row r="8" spans="1:11" x14ac:dyDescent="0.3">
      <c r="A8" s="4" t="s">
        <v>10</v>
      </c>
      <c r="B8" s="9">
        <v>250</v>
      </c>
      <c r="C8" s="9">
        <v>275</v>
      </c>
      <c r="D8" s="19">
        <f t="shared" si="0"/>
        <v>0.1</v>
      </c>
    </row>
    <row r="9" spans="1:11" x14ac:dyDescent="0.3">
      <c r="A9" s="4" t="s">
        <v>11</v>
      </c>
      <c r="B9" s="9">
        <v>100</v>
      </c>
      <c r="C9" s="9">
        <v>90</v>
      </c>
      <c r="D9" s="19">
        <f t="shared" si="0"/>
        <v>0.1</v>
      </c>
    </row>
    <row r="10" spans="1:11" x14ac:dyDescent="0.3">
      <c r="A10" s="4" t="s">
        <v>12</v>
      </c>
      <c r="B10" s="9">
        <v>120</v>
      </c>
      <c r="C10" s="9">
        <v>144</v>
      </c>
      <c r="D10" s="19">
        <f t="shared" si="0"/>
        <v>0.2</v>
      </c>
    </row>
    <row r="11" spans="1:11" x14ac:dyDescent="0.3">
      <c r="A11" s="4" t="s">
        <v>13</v>
      </c>
      <c r="B11" s="9">
        <v>80</v>
      </c>
      <c r="C11" s="9">
        <v>96</v>
      </c>
      <c r="D11" s="19">
        <f t="shared" si="0"/>
        <v>0.2</v>
      </c>
    </row>
    <row r="15" spans="1:11" x14ac:dyDescent="0.3">
      <c r="K15" s="1">
        <f>ABS((C2-B2)/B2)</f>
        <v>0.2</v>
      </c>
    </row>
    <row r="16" spans="1:11" x14ac:dyDescent="0.3">
      <c r="K16" s="1" t="s">
        <v>19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EE69-92F4-4564-BF3F-C71404DF7A97}">
  <dimension ref="A1:J15"/>
  <sheetViews>
    <sheetView showGridLines="0" zoomScale="120" zoomScaleNormal="120" workbookViewId="0">
      <selection activeCell="G11" sqref="G11"/>
    </sheetView>
  </sheetViews>
  <sheetFormatPr defaultRowHeight="14.4" x14ac:dyDescent="0.3"/>
  <cols>
    <col min="1" max="1" width="15.21875" style="4" customWidth="1"/>
    <col min="2" max="2" width="20.21875" style="4" bestFit="1" customWidth="1"/>
    <col min="3" max="3" width="21" style="4" bestFit="1" customWidth="1"/>
    <col min="4" max="4" width="18.5546875" style="4" customWidth="1"/>
    <col min="5" max="16384" width="8.88671875" style="1"/>
  </cols>
  <sheetData>
    <row r="1" spans="1:10" s="11" customFormat="1" x14ac:dyDescent="0.3">
      <c r="A1" s="14" t="s">
        <v>0</v>
      </c>
      <c r="B1" s="14" t="s">
        <v>15</v>
      </c>
      <c r="C1" s="14" t="s">
        <v>16</v>
      </c>
      <c r="D1" s="14" t="s">
        <v>3</v>
      </c>
    </row>
    <row r="2" spans="1:10" x14ac:dyDescent="0.3">
      <c r="A2" s="4" t="s">
        <v>4</v>
      </c>
      <c r="B2" s="9">
        <v>1000</v>
      </c>
      <c r="C2" s="9">
        <v>1200</v>
      </c>
      <c r="D2" s="19">
        <f>IF(B2=0,"N/A",(C2-B2)/B2)</f>
        <v>0.2</v>
      </c>
    </row>
    <row r="3" spans="1:10" x14ac:dyDescent="0.3">
      <c r="A3" s="4" t="s">
        <v>5</v>
      </c>
      <c r="B3" s="9">
        <v>0</v>
      </c>
      <c r="C3" s="9">
        <v>720</v>
      </c>
      <c r="D3" s="19" t="str">
        <f t="shared" ref="D3:D11" si="0">IF(B3=0,"N/A",(C3-B3)/B3)</f>
        <v>N/A</v>
      </c>
    </row>
    <row r="4" spans="1:10" x14ac:dyDescent="0.3">
      <c r="A4" s="4" t="s">
        <v>6</v>
      </c>
      <c r="B4" s="9">
        <v>150</v>
      </c>
      <c r="C4" s="9">
        <v>180</v>
      </c>
      <c r="D4" s="19">
        <f t="shared" si="0"/>
        <v>0.2</v>
      </c>
    </row>
    <row r="5" spans="1:10" x14ac:dyDescent="0.3">
      <c r="A5" s="4" t="s">
        <v>7</v>
      </c>
      <c r="B5" s="9">
        <v>300</v>
      </c>
      <c r="C5" s="9">
        <v>270</v>
      </c>
      <c r="D5" s="19">
        <f t="shared" si="0"/>
        <v>-0.1</v>
      </c>
    </row>
    <row r="6" spans="1:10" x14ac:dyDescent="0.3">
      <c r="A6" s="4" t="s">
        <v>8</v>
      </c>
      <c r="B6" s="9">
        <v>0</v>
      </c>
      <c r="C6" s="9">
        <v>220</v>
      </c>
      <c r="D6" s="19" t="str">
        <f t="shared" si="0"/>
        <v>N/A</v>
      </c>
    </row>
    <row r="7" spans="1:10" x14ac:dyDescent="0.3">
      <c r="A7" s="4" t="s">
        <v>9</v>
      </c>
      <c r="B7" s="9">
        <v>600</v>
      </c>
      <c r="C7" s="9">
        <v>660</v>
      </c>
      <c r="D7" s="19">
        <f t="shared" si="0"/>
        <v>0.1</v>
      </c>
    </row>
    <row r="8" spans="1:10" x14ac:dyDescent="0.3">
      <c r="A8" s="4" t="s">
        <v>10</v>
      </c>
      <c r="B8" s="9">
        <v>250</v>
      </c>
      <c r="C8" s="9">
        <v>275</v>
      </c>
      <c r="D8" s="19">
        <f t="shared" si="0"/>
        <v>0.1</v>
      </c>
    </row>
    <row r="9" spans="1:10" x14ac:dyDescent="0.3">
      <c r="A9" s="4" t="s">
        <v>11</v>
      </c>
      <c r="B9" s="9">
        <v>100</v>
      </c>
      <c r="C9" s="9">
        <v>90</v>
      </c>
      <c r="D9" s="19">
        <f t="shared" si="0"/>
        <v>-0.1</v>
      </c>
    </row>
    <row r="10" spans="1:10" x14ac:dyDescent="0.3">
      <c r="A10" s="4" t="s">
        <v>12</v>
      </c>
      <c r="B10" s="9">
        <v>120</v>
      </c>
      <c r="C10" s="9">
        <v>144</v>
      </c>
      <c r="D10" s="19">
        <f t="shared" si="0"/>
        <v>0.2</v>
      </c>
    </row>
    <row r="11" spans="1:10" x14ac:dyDescent="0.3">
      <c r="A11" s="4" t="s">
        <v>13</v>
      </c>
      <c r="B11" s="9">
        <v>80</v>
      </c>
      <c r="C11" s="9">
        <v>96</v>
      </c>
      <c r="D11" s="19">
        <f t="shared" si="0"/>
        <v>0.2</v>
      </c>
    </row>
    <row r="13" spans="1:10" x14ac:dyDescent="0.3">
      <c r="J13" s="1">
        <f>IF(B2=0,"N/A",(C2-B2)/B2)</f>
        <v>0.2</v>
      </c>
    </row>
    <row r="15" spans="1:10" x14ac:dyDescent="0.3">
      <c r="J15" s="1" t="s">
        <v>17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E88A-7964-4AA3-AB10-349243D2BDA4}">
  <dimension ref="A1:G13"/>
  <sheetViews>
    <sheetView showGridLines="0" zoomScale="120" zoomScaleNormal="120" workbookViewId="0">
      <selection activeCell="G12" sqref="G12"/>
    </sheetView>
  </sheetViews>
  <sheetFormatPr defaultRowHeight="14.4" x14ac:dyDescent="0.3"/>
  <cols>
    <col min="1" max="1" width="18.33203125" style="4" bestFit="1" customWidth="1"/>
    <col min="2" max="2" width="17.44140625" style="4" customWidth="1"/>
    <col min="3" max="3" width="17.33203125" style="4" customWidth="1"/>
    <col min="4" max="4" width="9.44140625" style="4" customWidth="1"/>
    <col min="5" max="5" width="12.77734375" style="4" customWidth="1"/>
    <col min="6" max="16384" width="8.88671875" style="1"/>
  </cols>
  <sheetData>
    <row r="1" spans="1:7" s="11" customFormat="1" x14ac:dyDescent="0.3">
      <c r="A1" s="14" t="s">
        <v>20</v>
      </c>
      <c r="B1" s="14" t="s">
        <v>21</v>
      </c>
      <c r="C1" s="14" t="s">
        <v>22</v>
      </c>
      <c r="D1" s="14" t="s">
        <v>23</v>
      </c>
      <c r="E1" s="14" t="s">
        <v>24</v>
      </c>
      <c r="F1" s="15"/>
    </row>
    <row r="2" spans="1:7" x14ac:dyDescent="0.3">
      <c r="A2" s="4" t="s">
        <v>25</v>
      </c>
      <c r="B2" s="9">
        <v>10000</v>
      </c>
      <c r="C2" s="9">
        <v>14641</v>
      </c>
      <c r="D2" s="4">
        <v>3</v>
      </c>
      <c r="E2" s="19">
        <f>((C2/B2)^(1/D2))-1</f>
        <v>0.13550812700200376</v>
      </c>
    </row>
    <row r="3" spans="1:7" x14ac:dyDescent="0.3">
      <c r="A3" s="4" t="s">
        <v>26</v>
      </c>
      <c r="B3" s="9">
        <v>8000</v>
      </c>
      <c r="C3" s="9">
        <v>10000</v>
      </c>
      <c r="D3" s="4">
        <v>2</v>
      </c>
      <c r="E3" s="19">
        <f t="shared" ref="E3:E11" si="0">((C3/B3)^(1/D3))-1</f>
        <v>0.1180339887498949</v>
      </c>
    </row>
    <row r="4" spans="1:7" x14ac:dyDescent="0.3">
      <c r="A4" s="4" t="s">
        <v>27</v>
      </c>
      <c r="B4" s="9">
        <v>20000</v>
      </c>
      <c r="C4" s="9">
        <v>28000</v>
      </c>
      <c r="D4" s="4">
        <v>4</v>
      </c>
      <c r="E4" s="19">
        <f t="shared" si="0"/>
        <v>8.7757305937277152E-2</v>
      </c>
    </row>
    <row r="5" spans="1:7" x14ac:dyDescent="0.3">
      <c r="A5" s="4" t="s">
        <v>28</v>
      </c>
      <c r="B5" s="9">
        <v>5000</v>
      </c>
      <c r="C5" s="9">
        <v>8000</v>
      </c>
      <c r="D5" s="4">
        <v>5</v>
      </c>
      <c r="E5" s="19">
        <f t="shared" si="0"/>
        <v>9.8560543306117854E-2</v>
      </c>
    </row>
    <row r="6" spans="1:7" x14ac:dyDescent="0.3">
      <c r="A6" s="4" t="s">
        <v>29</v>
      </c>
      <c r="B6" s="9">
        <v>1200</v>
      </c>
      <c r="C6" s="9">
        <v>1800</v>
      </c>
      <c r="D6" s="4">
        <v>2</v>
      </c>
      <c r="E6" s="19">
        <f t="shared" si="0"/>
        <v>0.22474487139158894</v>
      </c>
    </row>
    <row r="7" spans="1:7" x14ac:dyDescent="0.3">
      <c r="A7" s="4" t="s">
        <v>30</v>
      </c>
      <c r="B7" s="9">
        <v>15000</v>
      </c>
      <c r="C7" s="9">
        <v>18000</v>
      </c>
      <c r="D7" s="4">
        <v>3</v>
      </c>
      <c r="E7" s="19">
        <f t="shared" si="0"/>
        <v>6.2658569182611146E-2</v>
      </c>
    </row>
    <row r="8" spans="1:7" x14ac:dyDescent="0.3">
      <c r="A8" s="4" t="s">
        <v>31</v>
      </c>
      <c r="B8" s="9">
        <v>25000</v>
      </c>
      <c r="C8" s="9">
        <v>40000</v>
      </c>
      <c r="D8" s="4">
        <v>5</v>
      </c>
      <c r="E8" s="19">
        <f t="shared" si="0"/>
        <v>9.8560543306117854E-2</v>
      </c>
    </row>
    <row r="9" spans="1:7" x14ac:dyDescent="0.3">
      <c r="A9" s="4" t="s">
        <v>32</v>
      </c>
      <c r="B9" s="9">
        <v>2500</v>
      </c>
      <c r="C9" s="9">
        <v>4000</v>
      </c>
      <c r="D9" s="4">
        <v>4</v>
      </c>
      <c r="E9" s="19">
        <f t="shared" si="0"/>
        <v>0.12468265038069815</v>
      </c>
    </row>
    <row r="10" spans="1:7" x14ac:dyDescent="0.3">
      <c r="A10" s="4" t="s">
        <v>33</v>
      </c>
      <c r="B10" s="9">
        <v>6000</v>
      </c>
      <c r="C10" s="9">
        <v>9000</v>
      </c>
      <c r="D10" s="4">
        <v>3</v>
      </c>
      <c r="E10" s="19">
        <f t="shared" si="0"/>
        <v>0.14471424255333187</v>
      </c>
    </row>
    <row r="11" spans="1:7" x14ac:dyDescent="0.3">
      <c r="A11" s="4" t="s">
        <v>34</v>
      </c>
      <c r="B11" s="9">
        <v>3000</v>
      </c>
      <c r="C11" s="9">
        <v>3927</v>
      </c>
      <c r="D11" s="4">
        <v>2</v>
      </c>
      <c r="E11" s="19">
        <f t="shared" si="0"/>
        <v>0.14411537879708614</v>
      </c>
    </row>
    <row r="13" spans="1:7" x14ac:dyDescent="0.3">
      <c r="G13" s="1" t="s">
        <v>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3FC2-6717-467F-A37D-74C6BD6EDFAE}">
  <dimension ref="A1:D11"/>
  <sheetViews>
    <sheetView showGridLines="0" zoomScale="120" zoomScaleNormal="120" workbookViewId="0">
      <selection activeCell="E16" sqref="E16"/>
    </sheetView>
  </sheetViews>
  <sheetFormatPr defaultRowHeight="14.4" x14ac:dyDescent="0.3"/>
  <cols>
    <col min="1" max="1" width="15.21875" style="4" customWidth="1"/>
    <col min="2" max="2" width="17.44140625" style="4" customWidth="1"/>
    <col min="3" max="3" width="17.33203125" style="4" customWidth="1"/>
    <col min="4" max="4" width="18.5546875" style="4" customWidth="1"/>
    <col min="5" max="16384" width="8.88671875" style="1"/>
  </cols>
  <sheetData>
    <row r="1" spans="1:4" s="11" customFormat="1" x14ac:dyDescent="0.3">
      <c r="A1" s="14" t="s">
        <v>36</v>
      </c>
      <c r="B1" s="14" t="s">
        <v>37</v>
      </c>
      <c r="C1" s="14" t="s">
        <v>38</v>
      </c>
      <c r="D1" s="14" t="s">
        <v>39</v>
      </c>
    </row>
    <row r="2" spans="1:4" x14ac:dyDescent="0.3">
      <c r="A2" s="4" t="s">
        <v>40</v>
      </c>
      <c r="B2" s="4">
        <v>1000</v>
      </c>
      <c r="C2" s="4">
        <v>1200</v>
      </c>
      <c r="D2" s="19">
        <f ca="1">(INDIRECT("C"&amp;ROW())-INDIRECT("B"&amp;ROW()))/INDIRECT("B"&amp;ROW())</f>
        <v>0.2</v>
      </c>
    </row>
    <row r="3" spans="1:4" x14ac:dyDescent="0.3">
      <c r="A3" s="4" t="s">
        <v>41</v>
      </c>
      <c r="B3" s="4">
        <v>800</v>
      </c>
      <c r="C3" s="4">
        <v>880</v>
      </c>
      <c r="D3" s="19">
        <f t="shared" ref="D3:D11" ca="1" si="0">(INDIRECT("C"&amp;ROW())-INDIRECT("B"&amp;ROW()))/INDIRECT("B"&amp;ROW())</f>
        <v>0.1</v>
      </c>
    </row>
    <row r="4" spans="1:4" x14ac:dyDescent="0.3">
      <c r="A4" s="4" t="s">
        <v>42</v>
      </c>
      <c r="B4" s="4">
        <v>1500</v>
      </c>
      <c r="C4" s="4">
        <v>1350</v>
      </c>
      <c r="D4" s="19">
        <f t="shared" ca="1" si="0"/>
        <v>-0.1</v>
      </c>
    </row>
    <row r="5" spans="1:4" x14ac:dyDescent="0.3">
      <c r="A5" s="4" t="s">
        <v>43</v>
      </c>
      <c r="B5" s="4">
        <v>700</v>
      </c>
      <c r="C5" s="4">
        <v>770</v>
      </c>
      <c r="D5" s="19">
        <f t="shared" ca="1" si="0"/>
        <v>0.1</v>
      </c>
    </row>
    <row r="6" spans="1:4" x14ac:dyDescent="0.3">
      <c r="A6" s="4" t="s">
        <v>44</v>
      </c>
      <c r="B6" s="4">
        <v>900</v>
      </c>
      <c r="C6" s="4">
        <v>990</v>
      </c>
      <c r="D6" s="19">
        <f t="shared" ca="1" si="0"/>
        <v>0.1</v>
      </c>
    </row>
    <row r="7" spans="1:4" x14ac:dyDescent="0.3">
      <c r="A7" s="4" t="s">
        <v>45</v>
      </c>
      <c r="B7" s="4">
        <v>1200</v>
      </c>
      <c r="C7" s="4">
        <v>1440</v>
      </c>
      <c r="D7" s="19">
        <f t="shared" ca="1" si="0"/>
        <v>0.2</v>
      </c>
    </row>
    <row r="8" spans="1:4" x14ac:dyDescent="0.3">
      <c r="A8" s="4" t="s">
        <v>46</v>
      </c>
      <c r="B8" s="4">
        <v>1800</v>
      </c>
      <c r="C8" s="4">
        <v>1980</v>
      </c>
      <c r="D8" s="19">
        <f t="shared" ca="1" si="0"/>
        <v>0.1</v>
      </c>
    </row>
    <row r="9" spans="1:4" x14ac:dyDescent="0.3">
      <c r="A9" s="4" t="s">
        <v>47</v>
      </c>
      <c r="B9" s="4">
        <v>500</v>
      </c>
      <c r="C9" s="4">
        <v>600</v>
      </c>
      <c r="D9" s="19">
        <f t="shared" ca="1" si="0"/>
        <v>0.2</v>
      </c>
    </row>
    <row r="10" spans="1:4" x14ac:dyDescent="0.3">
      <c r="A10" s="4" t="s">
        <v>48</v>
      </c>
      <c r="B10" s="4">
        <v>1100</v>
      </c>
      <c r="C10" s="4">
        <v>1210</v>
      </c>
      <c r="D10" s="19">
        <f t="shared" ca="1" si="0"/>
        <v>0.1</v>
      </c>
    </row>
    <row r="11" spans="1:4" x14ac:dyDescent="0.3">
      <c r="A11" s="4" t="s">
        <v>49</v>
      </c>
      <c r="B11" s="4">
        <v>950</v>
      </c>
      <c r="C11" s="4">
        <v>855</v>
      </c>
      <c r="D11" s="19">
        <f t="shared" ca="1" si="0"/>
        <v>-0.1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7B8C-A49B-43EA-89D3-20755BAE706D}">
  <dimension ref="A1:H17"/>
  <sheetViews>
    <sheetView showGridLines="0" zoomScale="120" zoomScaleNormal="120" workbookViewId="0">
      <selection activeCell="F17" sqref="F17"/>
    </sheetView>
  </sheetViews>
  <sheetFormatPr defaultRowHeight="14.4" x14ac:dyDescent="0.3"/>
  <cols>
    <col min="1" max="1" width="15.21875" style="4" customWidth="1"/>
    <col min="2" max="2" width="17.44140625" style="4" customWidth="1"/>
    <col min="3" max="3" width="17.33203125" style="4" customWidth="1"/>
    <col min="4" max="4" width="18.5546875" style="4" customWidth="1"/>
    <col min="5" max="16384" width="8.88671875" style="1"/>
  </cols>
  <sheetData>
    <row r="1" spans="1:4" s="11" customFormat="1" x14ac:dyDescent="0.3">
      <c r="A1" s="14" t="s">
        <v>50</v>
      </c>
      <c r="B1" s="14" t="s">
        <v>37</v>
      </c>
      <c r="C1" s="14" t="s">
        <v>38</v>
      </c>
      <c r="D1" s="14" t="s">
        <v>39</v>
      </c>
    </row>
    <row r="2" spans="1:4" x14ac:dyDescent="0.3">
      <c r="A2" s="4" t="s">
        <v>40</v>
      </c>
      <c r="B2" s="8">
        <v>1000</v>
      </c>
      <c r="C2" s="8">
        <v>1200</v>
      </c>
      <c r="D2" s="19">
        <f t="array" ref="D2:D11" xml:space="preserve"> (B2:B11 - C2:C11) / B2:B11</f>
        <v>-0.2</v>
      </c>
    </row>
    <row r="3" spans="1:4" x14ac:dyDescent="0.3">
      <c r="A3" s="4" t="s">
        <v>41</v>
      </c>
      <c r="B3" s="4">
        <v>800</v>
      </c>
      <c r="C3" s="4">
        <v>880</v>
      </c>
      <c r="D3" s="5">
        <v>-0.1</v>
      </c>
    </row>
    <row r="4" spans="1:4" x14ac:dyDescent="0.3">
      <c r="A4" s="4" t="s">
        <v>42</v>
      </c>
      <c r="B4" s="8">
        <v>1500</v>
      </c>
      <c r="C4" s="8">
        <v>1350</v>
      </c>
      <c r="D4" s="5">
        <v>0.1</v>
      </c>
    </row>
    <row r="5" spans="1:4" x14ac:dyDescent="0.3">
      <c r="A5" s="4" t="s">
        <v>43</v>
      </c>
      <c r="B5" s="4">
        <v>700</v>
      </c>
      <c r="C5" s="4">
        <v>770</v>
      </c>
      <c r="D5" s="5">
        <v>-0.1</v>
      </c>
    </row>
    <row r="6" spans="1:4" x14ac:dyDescent="0.3">
      <c r="A6" s="4" t="s">
        <v>44</v>
      </c>
      <c r="B6" s="4">
        <v>900</v>
      </c>
      <c r="C6" s="4">
        <v>990</v>
      </c>
      <c r="D6" s="5">
        <v>-0.1</v>
      </c>
    </row>
    <row r="7" spans="1:4" x14ac:dyDescent="0.3">
      <c r="A7" s="4" t="s">
        <v>45</v>
      </c>
      <c r="B7" s="8">
        <v>1200</v>
      </c>
      <c r="C7" s="8">
        <v>1440</v>
      </c>
      <c r="D7" s="5">
        <v>-0.2</v>
      </c>
    </row>
    <row r="8" spans="1:4" x14ac:dyDescent="0.3">
      <c r="A8" s="4" t="s">
        <v>46</v>
      </c>
      <c r="B8" s="8">
        <v>1800</v>
      </c>
      <c r="C8" s="8">
        <v>1980</v>
      </c>
      <c r="D8" s="5">
        <v>-0.1</v>
      </c>
    </row>
    <row r="9" spans="1:4" x14ac:dyDescent="0.3">
      <c r="A9" s="4" t="s">
        <v>47</v>
      </c>
      <c r="B9" s="4">
        <v>500</v>
      </c>
      <c r="C9" s="4">
        <v>600</v>
      </c>
      <c r="D9" s="5">
        <v>-0.2</v>
      </c>
    </row>
    <row r="10" spans="1:4" x14ac:dyDescent="0.3">
      <c r="A10" s="4" t="s">
        <v>48</v>
      </c>
      <c r="B10" s="8">
        <v>1100</v>
      </c>
      <c r="C10" s="8">
        <v>1210</v>
      </c>
      <c r="D10" s="5">
        <v>-0.1</v>
      </c>
    </row>
    <row r="11" spans="1:4" x14ac:dyDescent="0.3">
      <c r="A11" s="4" t="s">
        <v>49</v>
      </c>
      <c r="B11" s="4">
        <v>950</v>
      </c>
      <c r="C11" s="4">
        <v>855</v>
      </c>
      <c r="D11" s="5">
        <v>0.1</v>
      </c>
    </row>
    <row r="17" spans="8:8" x14ac:dyDescent="0.3">
      <c r="H17" s="1" t="s">
        <v>51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E4C2-6780-41E3-8784-3F79F64FA0D2}">
  <dimension ref="A1:H15"/>
  <sheetViews>
    <sheetView showGridLines="0" zoomScale="120" zoomScaleNormal="120" workbookViewId="0">
      <selection activeCell="D14" sqref="D14"/>
    </sheetView>
  </sheetViews>
  <sheetFormatPr defaultRowHeight="14.4" x14ac:dyDescent="0.3"/>
  <cols>
    <col min="1" max="1" width="15.21875" style="4" customWidth="1"/>
    <col min="2" max="2" width="17.44140625" style="4" customWidth="1"/>
    <col min="3" max="3" width="17.33203125" style="4" customWidth="1"/>
    <col min="4" max="4" width="19.88671875" style="17" bestFit="1" customWidth="1"/>
    <col min="5" max="16384" width="8.88671875" style="1"/>
  </cols>
  <sheetData>
    <row r="1" spans="1:8" s="11" customFormat="1" x14ac:dyDescent="0.3">
      <c r="A1" s="14" t="s">
        <v>62</v>
      </c>
      <c r="B1" s="14" t="s">
        <v>63</v>
      </c>
      <c r="C1" s="14" t="s">
        <v>64</v>
      </c>
      <c r="D1" s="16" t="s">
        <v>65</v>
      </c>
    </row>
    <row r="2" spans="1:8" x14ac:dyDescent="0.3">
      <c r="A2" s="4" t="s">
        <v>52</v>
      </c>
      <c r="B2" s="4">
        <v>1000</v>
      </c>
      <c r="C2" s="4">
        <v>1200</v>
      </c>
      <c r="D2" s="19">
        <f>IF(AND(B2&lt;0,C2&lt;0), (C2-B2)/ABS(B2), (C2-B2)/B2)</f>
        <v>0.2</v>
      </c>
    </row>
    <row r="3" spans="1:8" x14ac:dyDescent="0.3">
      <c r="A3" s="4" t="s">
        <v>53</v>
      </c>
      <c r="B3" s="4">
        <v>-800</v>
      </c>
      <c r="C3" s="4">
        <v>-600</v>
      </c>
      <c r="D3" s="19">
        <f t="shared" ref="D3:D11" si="0">IF(AND(B3&lt;0,C3&lt;0), (C3-B3)/ABS(B3), (C3-B3)/B3)</f>
        <v>0.25</v>
      </c>
    </row>
    <row r="4" spans="1:8" x14ac:dyDescent="0.3">
      <c r="A4" s="4" t="s">
        <v>54</v>
      </c>
      <c r="B4" s="4">
        <v>-500</v>
      </c>
      <c r="C4" s="4">
        <v>-700</v>
      </c>
      <c r="D4" s="19">
        <f t="shared" si="0"/>
        <v>-0.4</v>
      </c>
    </row>
    <row r="5" spans="1:8" x14ac:dyDescent="0.3">
      <c r="A5" s="4" t="s">
        <v>55</v>
      </c>
      <c r="B5" s="4">
        <v>900</v>
      </c>
      <c r="C5" s="4">
        <v>990</v>
      </c>
      <c r="D5" s="19">
        <f t="shared" si="0"/>
        <v>0.1</v>
      </c>
    </row>
    <row r="6" spans="1:8" x14ac:dyDescent="0.3">
      <c r="A6" s="4" t="s">
        <v>56</v>
      </c>
      <c r="B6" s="4">
        <v>-1200</v>
      </c>
      <c r="C6" s="4">
        <v>-1000</v>
      </c>
      <c r="D6" s="19">
        <f t="shared" si="0"/>
        <v>0.16666666666666666</v>
      </c>
    </row>
    <row r="7" spans="1:8" x14ac:dyDescent="0.3">
      <c r="A7" s="4" t="s">
        <v>57</v>
      </c>
      <c r="B7" s="4">
        <v>1500</v>
      </c>
      <c r="C7" s="4">
        <v>1350</v>
      </c>
      <c r="D7" s="19">
        <f t="shared" si="0"/>
        <v>-0.1</v>
      </c>
    </row>
    <row r="8" spans="1:8" x14ac:dyDescent="0.3">
      <c r="A8" s="4" t="s">
        <v>58</v>
      </c>
      <c r="B8" s="4">
        <v>-300</v>
      </c>
      <c r="C8" s="4">
        <v>200</v>
      </c>
      <c r="D8" s="19">
        <f t="shared" si="0"/>
        <v>-1.6666666666666667</v>
      </c>
    </row>
    <row r="9" spans="1:8" x14ac:dyDescent="0.3">
      <c r="A9" s="4" t="s">
        <v>59</v>
      </c>
      <c r="B9" s="4">
        <v>-1000</v>
      </c>
      <c r="C9" s="4">
        <v>-500</v>
      </c>
      <c r="D9" s="19">
        <f t="shared" si="0"/>
        <v>0.5</v>
      </c>
    </row>
    <row r="10" spans="1:8" x14ac:dyDescent="0.3">
      <c r="A10" s="4" t="s">
        <v>60</v>
      </c>
      <c r="B10" s="4">
        <v>400</v>
      </c>
      <c r="C10" s="4">
        <v>200</v>
      </c>
      <c r="D10" s="19">
        <f t="shared" si="0"/>
        <v>-0.5</v>
      </c>
    </row>
    <row r="11" spans="1:8" x14ac:dyDescent="0.3">
      <c r="A11" s="4" t="s">
        <v>61</v>
      </c>
      <c r="B11" s="4">
        <v>-600</v>
      </c>
      <c r="C11" s="4">
        <v>-300</v>
      </c>
      <c r="D11" s="19">
        <f t="shared" si="0"/>
        <v>0.5</v>
      </c>
    </row>
    <row r="15" spans="1:8" x14ac:dyDescent="0.3">
      <c r="H15" t="s">
        <v>78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0E39-3EBA-4D8A-ACAF-93706FDBA0A4}">
  <dimension ref="A1:D11"/>
  <sheetViews>
    <sheetView showGridLines="0" zoomScale="120" zoomScaleNormal="120" workbookViewId="0">
      <selection activeCell="D11" sqref="D11"/>
    </sheetView>
  </sheetViews>
  <sheetFormatPr defaultRowHeight="14.4" x14ac:dyDescent="0.3"/>
  <cols>
    <col min="1" max="1" width="15.21875" style="4" customWidth="1"/>
    <col min="2" max="2" width="17.44140625" style="4" customWidth="1"/>
    <col min="3" max="3" width="23" style="17" bestFit="1" customWidth="1"/>
    <col min="4" max="4" width="18.5546875" style="4" customWidth="1"/>
    <col min="5" max="16384" width="8.88671875" style="1"/>
  </cols>
  <sheetData>
    <row r="1" spans="1:4" s="11" customFormat="1" x14ac:dyDescent="0.3">
      <c r="A1" s="14" t="s">
        <v>62</v>
      </c>
      <c r="B1" s="14" t="s">
        <v>66</v>
      </c>
      <c r="C1" s="16" t="s">
        <v>67</v>
      </c>
      <c r="D1" s="14"/>
    </row>
    <row r="2" spans="1:4" x14ac:dyDescent="0.3">
      <c r="A2" s="4" t="s">
        <v>68</v>
      </c>
      <c r="B2" s="4">
        <v>120</v>
      </c>
      <c r="C2" s="19">
        <f>(B2 - AVERAGE(B$2:B$11)) / AVERAGE(B$2:B$11)</f>
        <v>7.1428571428571425E-2</v>
      </c>
    </row>
    <row r="3" spans="1:4" x14ac:dyDescent="0.3">
      <c r="A3" s="4" t="s">
        <v>69</v>
      </c>
      <c r="B3" s="4">
        <v>100</v>
      </c>
      <c r="C3" s="19">
        <f t="shared" ref="C3:C11" si="0">(B3 - AVERAGE(B$2:B$11)) / AVERAGE(B$2:B$11)</f>
        <v>-0.10714285714285714</v>
      </c>
    </row>
    <row r="4" spans="1:4" x14ac:dyDescent="0.3">
      <c r="A4" s="4" t="s">
        <v>70</v>
      </c>
      <c r="B4" s="4">
        <v>140</v>
      </c>
      <c r="C4" s="19">
        <f t="shared" si="0"/>
        <v>0.25</v>
      </c>
    </row>
    <row r="5" spans="1:4" x14ac:dyDescent="0.3">
      <c r="A5" s="4" t="s">
        <v>71</v>
      </c>
      <c r="B5" s="4">
        <v>110</v>
      </c>
      <c r="C5" s="19">
        <f t="shared" si="0"/>
        <v>-1.7857142857142856E-2</v>
      </c>
    </row>
    <row r="6" spans="1:4" x14ac:dyDescent="0.3">
      <c r="A6" s="4" t="s">
        <v>72</v>
      </c>
      <c r="B6" s="4">
        <v>90</v>
      </c>
      <c r="C6" s="19">
        <f t="shared" si="0"/>
        <v>-0.19642857142857142</v>
      </c>
    </row>
    <row r="7" spans="1:4" x14ac:dyDescent="0.3">
      <c r="A7" s="4" t="s">
        <v>73</v>
      </c>
      <c r="B7" s="4">
        <v>130</v>
      </c>
      <c r="C7" s="19">
        <f t="shared" si="0"/>
        <v>0.16071428571428573</v>
      </c>
    </row>
    <row r="8" spans="1:4" x14ac:dyDescent="0.3">
      <c r="A8" s="4" t="s">
        <v>74</v>
      </c>
      <c r="B8" s="4">
        <v>150</v>
      </c>
      <c r="C8" s="19">
        <f t="shared" si="0"/>
        <v>0.3392857142857143</v>
      </c>
    </row>
    <row r="9" spans="1:4" x14ac:dyDescent="0.3">
      <c r="A9" s="4" t="s">
        <v>75</v>
      </c>
      <c r="B9" s="4">
        <v>80</v>
      </c>
      <c r="C9" s="19">
        <f t="shared" si="0"/>
        <v>-0.2857142857142857</v>
      </c>
    </row>
    <row r="10" spans="1:4" x14ac:dyDescent="0.3">
      <c r="A10" s="4" t="s">
        <v>76</v>
      </c>
      <c r="B10" s="4">
        <v>95</v>
      </c>
      <c r="C10" s="19">
        <f t="shared" si="0"/>
        <v>-0.15178571428571427</v>
      </c>
    </row>
    <row r="11" spans="1:4" x14ac:dyDescent="0.3">
      <c r="A11" s="4" t="s">
        <v>77</v>
      </c>
      <c r="B11" s="4">
        <v>105</v>
      </c>
      <c r="C11" s="19">
        <f t="shared" si="0"/>
        <v>-6.25E-2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2025-05-08T20:30:51Z</dcterms:created>
  <dcterms:modified xsi:type="dcterms:W3CDTF">2025-05-09T16:51:54Z</dcterms:modified>
</cp:coreProperties>
</file>