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8_{7BA45604-8E0F-4BEB-828D-E51F0812C8D3}" xr6:coauthVersionLast="47" xr6:coauthVersionMax="47" xr10:uidLastSave="{00000000-0000-0000-0000-000000000000}"/>
  <bookViews>
    <workbookView xWindow="4116" yWindow="348" windowWidth="8160" windowHeight="11292" firstSheet="2" activeTab="3" xr2:uid="{59BC74E6-15B6-4101-8361-B764D000DE0F}"/>
  </bookViews>
  <sheets>
    <sheet name="RIGHT and LEFT" sheetId="4" r:id="rId1"/>
    <sheet name="TEXTBEFORE and TEXTAFTER" sheetId="3" r:id="rId2"/>
    <sheet name="TEXTSPLIT" sheetId="5" r:id="rId3"/>
    <sheet name="MID and FIND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" l="1"/>
  <c r="C3" i="3"/>
  <c r="C4" i="3"/>
  <c r="C5" i="3"/>
  <c r="B3" i="3"/>
  <c r="B4" i="3"/>
  <c r="B5" i="3"/>
  <c r="B2" i="3"/>
  <c r="C2" i="6"/>
  <c r="C3" i="6"/>
  <c r="C4" i="6"/>
  <c r="C5" i="6"/>
  <c r="C6" i="6"/>
  <c r="C7" i="6"/>
  <c r="C8" i="6"/>
  <c r="B3" i="6"/>
  <c r="B4" i="6"/>
  <c r="B5" i="6"/>
  <c r="B6" i="6"/>
  <c r="B7" i="6"/>
  <c r="B8" i="6"/>
  <c r="B2" i="6"/>
  <c r="B2" i="5" a="1"/>
  <c r="B2" i="5"/>
  <c r="C2" i="5" a="1"/>
  <c r="C2" i="5"/>
  <c r="B3" i="5" a="1"/>
  <c r="B3" i="5"/>
  <c r="C3" i="5" a="1"/>
  <c r="C3" i="5"/>
  <c r="B4" i="5" a="1"/>
  <c r="B4" i="5"/>
  <c r="C4" i="5" a="1"/>
  <c r="C4" i="5"/>
  <c r="B5" i="5" a="1"/>
  <c r="B5" i="5"/>
  <c r="C5" i="5" a="1"/>
  <c r="C5" i="5"/>
  <c r="B6" i="5" a="1"/>
  <c r="B6" i="5"/>
  <c r="C6" i="5" a="1"/>
  <c r="C6" i="5"/>
  <c r="B7" i="5" a="1"/>
  <c r="B7" i="5"/>
  <c r="C7" i="5" a="1"/>
  <c r="C7" i="5"/>
  <c r="B8" i="5" a="1"/>
  <c r="B8" i="5"/>
  <c r="C8" i="5" a="1"/>
  <c r="C8" i="5"/>
  <c r="C2" i="4"/>
  <c r="C3" i="4"/>
  <c r="C4" i="4"/>
  <c r="C5" i="4"/>
  <c r="B2" i="4"/>
  <c r="B3" i="4"/>
  <c r="B4" i="4"/>
  <c r="B5" i="4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<sst xmlns="http://schemas.openxmlformats.org/spreadsheetml/2006/main" count="34" uniqueCount="13">
  <si>
    <t>Full Name</t>
  </si>
  <si>
    <t>Forename</t>
  </si>
  <si>
    <t>Surname</t>
  </si>
  <si>
    <t>John Doe</t>
  </si>
  <si>
    <t>Jane Mary Smith</t>
  </si>
  <si>
    <t>Michael Lee</t>
  </si>
  <si>
    <t>Anna Maria Johnson</t>
  </si>
  <si>
    <t>John Smith</t>
  </si>
  <si>
    <t>Maria Clara Jones</t>
  </si>
  <si>
    <t>Alex M. Johnson</t>
  </si>
  <si>
    <t>Emily</t>
  </si>
  <si>
    <t>Sarah-Jane Reynolds</t>
  </si>
  <si>
    <t>Dr. Lisa Ann Thompson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</si>
</sst>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3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119F0-DF0C-432E-BF3F-6DC6129521F4}">
  <dimension ref="A1:C5"/>
  <sheetViews>
    <sheetView showGridLines="0" workbookViewId="0">
      <selection activeCell="C5" sqref="C5"/>
    </sheetView>
  </sheetViews>
  <sheetFormatPr defaultColWidth="26.7109375" defaultRowHeight="19.899999999999999" customHeight="1"/>
  <cols>
    <col min="1" max="1" width="21.85546875" customWidth="1"/>
    <col min="2" max="2" width="14.5703125" customWidth="1"/>
    <col min="3" max="3" width="15.7109375" customWidth="1"/>
  </cols>
  <sheetData>
    <row r="1" spans="1:3" ht="19.899999999999999" customHeight="1">
      <c r="A1" s="2" t="s">
        <v>0</v>
      </c>
      <c r="B1" s="2" t="s">
        <v>1</v>
      </c>
      <c r="C1" s="2" t="s">
        <v>2</v>
      </c>
    </row>
    <row r="2" spans="1:3" ht="19.899999999999999" customHeight="1">
      <c r="A2" s="1" t="s">
        <v>3</v>
      </c>
      <c r="B2" s="3" t="str">
        <f>LEFT(A2, FIND(" ", A2) - 1)</f>
        <v>John</v>
      </c>
      <c r="C2" s="3" t="str">
        <f>RIGHT(A2, LEN(A2) - FIND(" ", A2))</f>
        <v>Doe</v>
      </c>
    </row>
    <row r="3" spans="1:3" ht="19.899999999999999" customHeight="1">
      <c r="A3" s="1" t="s">
        <v>4</v>
      </c>
      <c r="B3" s="3" t="str">
        <f t="shared" ref="B3:B5" si="0">LEFT(A3, FIND(" ", A3) - 1)</f>
        <v>Jane</v>
      </c>
      <c r="C3" s="3" t="str">
        <f t="shared" ref="C3:C5" si="1">RIGHT(A3, LEN(A3) - FIND(" ", A3))</f>
        <v>Mary Smith</v>
      </c>
    </row>
    <row r="4" spans="1:3" ht="19.899999999999999" customHeight="1">
      <c r="A4" s="1" t="s">
        <v>5</v>
      </c>
      <c r="B4" s="3" t="str">
        <f t="shared" si="0"/>
        <v>Michael</v>
      </c>
      <c r="C4" s="3" t="str">
        <f t="shared" si="1"/>
        <v>Lee</v>
      </c>
    </row>
    <row r="5" spans="1:3" ht="19.899999999999999" customHeight="1">
      <c r="A5" s="1" t="s">
        <v>6</v>
      </c>
      <c r="B5" s="3" t="str">
        <f t="shared" si="0"/>
        <v>Anna</v>
      </c>
      <c r="C5" s="3" t="str">
        <f t="shared" si="1"/>
        <v>Maria Johnson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CED57-D220-4F18-B7B3-C6445C7BD71A}">
  <dimension ref="A1:C5"/>
  <sheetViews>
    <sheetView showGridLines="0" workbookViewId="0">
      <selection activeCell="B2" sqref="B2"/>
    </sheetView>
  </sheetViews>
  <sheetFormatPr defaultColWidth="26.7109375" defaultRowHeight="19.899999999999999" customHeight="1"/>
  <cols>
    <col min="1" max="1" width="21.85546875" customWidth="1"/>
    <col min="2" max="2" width="14.5703125" customWidth="1"/>
    <col min="3" max="3" width="15.7109375" customWidth="1"/>
  </cols>
  <sheetData>
    <row r="1" spans="1:3" ht="19.899999999999999" customHeight="1">
      <c r="A1" s="2" t="s">
        <v>0</v>
      </c>
      <c r="B1" s="2" t="s">
        <v>1</v>
      </c>
      <c r="C1" s="2" t="s">
        <v>2</v>
      </c>
    </row>
    <row r="2" spans="1:3" ht="19.899999999999999" customHeight="1">
      <c r="A2" s="1" t="s">
        <v>3</v>
      </c>
      <c r="B2" s="3" t="str">
        <f>_xlfn.TEXTBEFORE(A2, " ")</f>
        <v>John</v>
      </c>
      <c r="C2" s="3" t="str">
        <f>_xlfn.TEXTAFTER(A2, " ")</f>
        <v>Doe</v>
      </c>
    </row>
    <row r="3" spans="1:3" ht="19.899999999999999" customHeight="1">
      <c r="A3" s="1" t="s">
        <v>4</v>
      </c>
      <c r="B3" s="3" t="str">
        <f t="shared" ref="B3:B5" si="0">_xlfn.TEXTBEFORE(A3, " ")</f>
        <v>Jane</v>
      </c>
      <c r="C3" s="3" t="str">
        <f t="shared" ref="C3:C5" si="1">_xlfn.TEXTAFTER(A3, " ")</f>
        <v>Mary Smith</v>
      </c>
    </row>
    <row r="4" spans="1:3" ht="19.899999999999999" customHeight="1">
      <c r="A4" s="1" t="s">
        <v>5</v>
      </c>
      <c r="B4" s="3" t="str">
        <f t="shared" si="0"/>
        <v>Michael</v>
      </c>
      <c r="C4" s="3" t="str">
        <f t="shared" si="1"/>
        <v>Lee</v>
      </c>
    </row>
    <row r="5" spans="1:3" ht="19.899999999999999" customHeight="1">
      <c r="A5" s="1" t="s">
        <v>6</v>
      </c>
      <c r="B5" s="3" t="str">
        <f t="shared" si="0"/>
        <v>Anna</v>
      </c>
      <c r="C5" s="3" t="str">
        <f t="shared" si="1"/>
        <v>Maria Johnson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31D79-C5CD-4EF6-8D75-3CF4FB399B13}">
  <dimension ref="A1:C8"/>
  <sheetViews>
    <sheetView showGridLines="0" workbookViewId="0">
      <selection activeCell="C2" sqref="C2"/>
    </sheetView>
  </sheetViews>
  <sheetFormatPr defaultColWidth="26.7109375" defaultRowHeight="19.899999999999999" customHeight="1"/>
  <cols>
    <col min="1" max="1" width="24" customWidth="1"/>
    <col min="2" max="2" width="14.5703125" customWidth="1"/>
    <col min="3" max="3" width="15.7109375" customWidth="1"/>
  </cols>
  <sheetData>
    <row r="1" spans="1:3" ht="19.899999999999999" customHeight="1">
      <c r="A1" s="4" t="s">
        <v>0</v>
      </c>
      <c r="B1" s="4" t="s">
        <v>1</v>
      </c>
      <c r="C1" s="4" t="s">
        <v>2</v>
      </c>
    </row>
    <row r="2" spans="1:3" ht="19.899999999999999" customHeight="1">
      <c r="A2" s="5" t="s">
        <v>3</v>
      </c>
      <c r="B2" s="6" t="str" cm="1">
        <f t="array" ref="B2">INDEX(_xlfn.TEXTSPLIT(A2, " "), 1)</f>
        <v>John</v>
      </c>
      <c r="C2" s="6" t="str" cm="1">
        <f t="array" ref="C2">INDEX(_xlfn.TEXTSPLIT(A2, " "), COUNTA(_xlfn.TEXTSPLIT(A2, " ")))</f>
        <v>Doe</v>
      </c>
    </row>
    <row r="3" spans="1:3" ht="19.899999999999999" customHeight="1">
      <c r="A3" s="5" t="s">
        <v>4</v>
      </c>
      <c r="B3" s="6" t="str" cm="1">
        <f t="array" ref="B3">INDEX(_xlfn.TEXTSPLIT(A3, " "), 1)</f>
        <v>Jane</v>
      </c>
      <c r="C3" s="6" t="str" cm="1">
        <f t="array" ref="C3">INDEX(_xlfn.TEXTSPLIT(A3, " "), COUNTA(_xlfn.TEXTSPLIT(A3, " ")))</f>
        <v>Smith</v>
      </c>
    </row>
    <row r="4" spans="1:3" ht="19.899999999999999" customHeight="1">
      <c r="A4" s="6" t="s">
        <v>7</v>
      </c>
      <c r="B4" s="6" t="str" cm="1">
        <f t="array" ref="B4">INDEX(_xlfn.TEXTSPLIT(A4, " "), 1)</f>
        <v>John</v>
      </c>
      <c r="C4" s="6" t="str" cm="1">
        <f t="array" ref="C4">INDEX(_xlfn.TEXTSPLIT(A4, " "), COUNTA(_xlfn.TEXTSPLIT(A4, " ")))</f>
        <v>Smith</v>
      </c>
    </row>
    <row r="5" spans="1:3" ht="19.899999999999999" customHeight="1">
      <c r="A5" s="6" t="s">
        <v>8</v>
      </c>
      <c r="B5" s="6" t="str" cm="1">
        <f t="array" ref="B5">INDEX(_xlfn.TEXTSPLIT(A5, " "), 1)</f>
        <v>Maria</v>
      </c>
      <c r="C5" s="6" t="str" cm="1">
        <f t="array" ref="C5">INDEX(_xlfn.TEXTSPLIT(A5, " "), COUNTA(_xlfn.TEXTSPLIT(A5, " ")))</f>
        <v>Jones</v>
      </c>
    </row>
    <row r="6" spans="1:3" ht="19.899999999999999" customHeight="1">
      <c r="A6" s="6" t="s">
        <v>9</v>
      </c>
      <c r="B6" s="6" t="str" cm="1">
        <f t="array" ref="B6">INDEX(_xlfn.TEXTSPLIT(A6, " "), 1)</f>
        <v>Alex</v>
      </c>
      <c r="C6" s="6" t="str" cm="1">
        <f t="array" ref="C6">INDEX(_xlfn.TEXTSPLIT(A6, " "), COUNTA(_xlfn.TEXTSPLIT(A6, " ")))</f>
        <v>Johnson</v>
      </c>
    </row>
    <row r="7" spans="1:3" ht="19.899999999999999" customHeight="1">
      <c r="A7" s="6" t="s">
        <v>10</v>
      </c>
      <c r="B7" s="6" t="str" cm="1">
        <f t="array" ref="B7">INDEX(_xlfn.TEXTSPLIT(A7, " "), 1)</f>
        <v>Emily</v>
      </c>
      <c r="C7" s="6" t="str" cm="1">
        <f t="array" ref="C7">INDEX(_xlfn.TEXTSPLIT(A7, " "), COUNTA(_xlfn.TEXTSPLIT(A7, " ")))</f>
        <v>Emily</v>
      </c>
    </row>
    <row r="8" spans="1:3" ht="19.899999999999999" customHeight="1">
      <c r="A8" s="6" t="s">
        <v>11</v>
      </c>
      <c r="B8" s="6" t="str" cm="1">
        <f t="array" ref="B8">INDEX(_xlfn.TEXTSPLIT(A8, " "), 1)</f>
        <v>Sarah-Jane</v>
      </c>
      <c r="C8" s="6" t="str" cm="1">
        <f t="array" ref="C8">INDEX(_xlfn.TEXTSPLIT(A8, " "), COUNTA(_xlfn.TEXTSPLIT(A8, " ")))</f>
        <v>Reynolds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A223C-6849-4194-A328-28AF3FF8EE61}">
  <dimension ref="A1:C8"/>
  <sheetViews>
    <sheetView showGridLines="0" tabSelected="1" workbookViewId="0">
      <selection activeCell="B2" sqref="B2"/>
    </sheetView>
  </sheetViews>
  <sheetFormatPr defaultColWidth="26.7109375" defaultRowHeight="19.899999999999999" customHeight="1"/>
  <cols>
    <col min="1" max="1" width="24" customWidth="1"/>
    <col min="2" max="2" width="14.5703125" customWidth="1"/>
    <col min="3" max="3" width="15.7109375" customWidth="1"/>
  </cols>
  <sheetData>
    <row r="1" spans="1:3" ht="19.899999999999999" customHeight="1">
      <c r="A1" s="4" t="s">
        <v>0</v>
      </c>
      <c r="B1" s="4" t="s">
        <v>1</v>
      </c>
      <c r="C1" s="4" t="s">
        <v>2</v>
      </c>
    </row>
    <row r="2" spans="1:3" ht="19.899999999999999" customHeight="1">
      <c r="A2" s="5" t="s">
        <v>3</v>
      </c>
      <c r="B2" s="6" t="str">
        <f>IF(OR(LEFT(A2,3)="Mr.", LEFT(A2,3)="Dr.", LEFT(A2,3)="Ms.", LEFT(A2,4)="Mrs."),
   MID(A2, FIND(" ", A2) + 1, FIND(" ", A2, FIND(" ", A2) + 1) - FIND(" ", A2) - 1),
   LEFT(A2, FIND(" ", A2) - 1))</f>
        <v>John</v>
      </c>
      <c r="C2" s="6" t="str">
        <f>MID(A2, FIND("♦", SUBSTITUTE(A2, " ", "♦", LEN(A2) - LEN(SUBSTITUTE(A2, " ", "")))) + 1, LEN(A2))</f>
        <v>Doe</v>
      </c>
    </row>
    <row r="3" spans="1:3" ht="19.899999999999999" customHeight="1">
      <c r="A3" s="5" t="s">
        <v>4</v>
      </c>
      <c r="B3" s="6" t="str">
        <f t="shared" ref="B3:B8" si="0">IF(OR(LEFT(A3,3)="Mr.", LEFT(A3,3)="Dr.", LEFT(A3,3)="Ms.", LEFT(A3,4)="Mrs."),
   MID(A3, FIND(" ", A3) + 1, FIND(" ", A3, FIND(" ", A3) + 1) - FIND(" ", A3) - 1),
   LEFT(A3, FIND(" ", A3) - 1))</f>
        <v>Jane</v>
      </c>
      <c r="C3" s="6" t="str">
        <f t="shared" ref="C3:C8" si="1">MID(A3, FIND("♦", SUBSTITUTE(A3, " ", "♦", LEN(A3) - LEN(SUBSTITUTE(A3, " ", "")))) + 1, LEN(A3))</f>
        <v>Smith</v>
      </c>
    </row>
    <row r="4" spans="1:3" ht="19.899999999999999" customHeight="1">
      <c r="A4" s="6" t="s">
        <v>7</v>
      </c>
      <c r="B4" s="6" t="str">
        <f t="shared" si="0"/>
        <v>John</v>
      </c>
      <c r="C4" s="6" t="str">
        <f t="shared" si="1"/>
        <v>Smith</v>
      </c>
    </row>
    <row r="5" spans="1:3" ht="19.899999999999999" customHeight="1">
      <c r="A5" s="6" t="s">
        <v>8</v>
      </c>
      <c r="B5" s="6" t="str">
        <f t="shared" si="0"/>
        <v>Maria</v>
      </c>
      <c r="C5" s="6" t="str">
        <f t="shared" si="1"/>
        <v>Jones</v>
      </c>
    </row>
    <row r="6" spans="1:3" ht="19.899999999999999" customHeight="1">
      <c r="A6" s="6" t="s">
        <v>9</v>
      </c>
      <c r="B6" s="6" t="str">
        <f t="shared" si="0"/>
        <v>Alex</v>
      </c>
      <c r="C6" s="6" t="str">
        <f t="shared" si="1"/>
        <v>Johnson</v>
      </c>
    </row>
    <row r="7" spans="1:3" ht="19.899999999999999" customHeight="1">
      <c r="A7" s="6" t="s">
        <v>12</v>
      </c>
      <c r="B7" s="6" t="str">
        <f t="shared" si="0"/>
        <v>Lisa</v>
      </c>
      <c r="C7" s="6" t="str">
        <f t="shared" si="1"/>
        <v>Thompson</v>
      </c>
    </row>
    <row r="8" spans="1:3" ht="19.899999999999999" customHeight="1">
      <c r="A8" s="6" t="s">
        <v>11</v>
      </c>
      <c r="B8" s="6" t="str">
        <f t="shared" si="0"/>
        <v>Sarah-Jane</v>
      </c>
      <c r="C8" s="6" t="str">
        <f t="shared" si="1"/>
        <v>Reynolds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Nehad  Ulfat</dc:creator>
  <cp:keywords/>
  <dc:description/>
  <cp:lastModifiedBy/>
  <cp:revision/>
  <dcterms:created xsi:type="dcterms:W3CDTF">2025-06-23T11:16:20Z</dcterms:created>
  <dcterms:modified xsi:type="dcterms:W3CDTF">2025-06-24T07:30:10Z</dcterms:modified>
  <cp:category/>
  <cp:contentStatus/>
</cp:coreProperties>
</file>