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debit credit balance sheet excel formula\"/>
    </mc:Choice>
  </mc:AlternateContent>
  <xr:revisionPtr revIDLastSave="0" documentId="13_ncr:1_{3F9EB007-45B7-4942-9A41-108BC8D9AD53}" xr6:coauthVersionLast="47" xr6:coauthVersionMax="47" xr10:uidLastSave="{00000000-0000-0000-0000-000000000000}"/>
  <bookViews>
    <workbookView xWindow="-120" yWindow="-120" windowWidth="29040" windowHeight="15990" xr2:uid="{C12AA7BF-E608-4BF4-946E-AD5BA2C47982}"/>
  </bookViews>
  <sheets>
    <sheet name="MathExp" sheetId="1" r:id="rId1"/>
    <sheet name="SUM" sheetId="2" r:id="rId2"/>
    <sheet name="SUM&amp;OFFSET" sheetId="3" r:id="rId3"/>
    <sheet name="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4" l="1" a="1"/>
  <c r="E4" i="4" s="1"/>
  <c r="E5" i="4" a="1"/>
  <c r="E5" i="4" s="1"/>
  <c r="E6" i="4" a="1"/>
  <c r="E6" i="4" s="1"/>
  <c r="E7" i="4" a="1"/>
  <c r="E7" i="4" s="1"/>
  <c r="E8" i="4" a="1"/>
  <c r="E8" i="4" s="1"/>
  <c r="E9" i="4" a="1"/>
  <c r="E9" i="4" s="1"/>
  <c r="E10" i="4" a="1"/>
  <c r="E10" i="4" s="1"/>
  <c r="E11" i="4" a="1"/>
  <c r="E11" i="4" s="1"/>
  <c r="E12" i="4" a="1"/>
  <c r="E12" i="4" s="1"/>
  <c r="E3" i="4" a="1"/>
  <c r="E3" i="4" s="1"/>
  <c r="E4" i="2"/>
  <c r="E5" i="2" s="1"/>
  <c r="E6" i="2" s="1"/>
  <c r="E7" i="2" s="1"/>
  <c r="E8" i="2" s="1"/>
  <c r="E9" i="2" s="1"/>
  <c r="E10" i="2" s="1"/>
  <c r="E11" i="2" s="1"/>
  <c r="E12" i="2" s="1"/>
  <c r="E3" i="1"/>
  <c r="E4" i="1"/>
  <c r="E5" i="1" s="1"/>
  <c r="E6" i="1" s="1"/>
  <c r="E7" i="1" s="1"/>
  <c r="E8" i="1" s="1"/>
  <c r="E9" i="1" s="1"/>
  <c r="E10" i="1" s="1"/>
  <c r="E11" i="1" s="1"/>
  <c r="E12" i="1" s="1"/>
  <c r="E3" i="3" l="1"/>
  <c r="E4" i="3" s="1"/>
  <c r="E5" i="3" s="1"/>
  <c r="E6" i="3" s="1"/>
  <c r="E7" i="3" s="1"/>
  <c r="E8" i="3" s="1"/>
  <c r="E9" i="3" s="1"/>
  <c r="E10" i="3" s="1"/>
  <c r="E11" i="3" s="1"/>
  <c r="E12" i="3" s="1"/>
  <c r="E3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<sst xmlns="http://schemas.openxmlformats.org/spreadsheetml/2006/main" count="64" uniqueCount="16">
  <si>
    <t>Date</t>
  </si>
  <si>
    <t>Description</t>
  </si>
  <si>
    <t>Opening Balance</t>
  </si>
  <si>
    <t>Sale of Goods</t>
  </si>
  <si>
    <t>Rent Payment</t>
  </si>
  <si>
    <t>Service Income</t>
  </si>
  <si>
    <t>Utilities Expense</t>
  </si>
  <si>
    <t>Loan Payment</t>
  </si>
  <si>
    <t>Equipment Purchase</t>
  </si>
  <si>
    <t>Interest Income</t>
  </si>
  <si>
    <t>Advertising Expense</t>
  </si>
  <si>
    <t>Miscellaneous Income</t>
  </si>
  <si>
    <t>Debit</t>
  </si>
  <si>
    <t>Credit</t>
  </si>
  <si>
    <t>Balance</t>
  </si>
  <si>
    <t>Office Supplies Purchase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</si>
</sst>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&quot;$&quot;#,##0.00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70" fontId="2" fillId="0" borderId="1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0" fillId="0" borderId="2" xfId="0" applyBorder="1"/>
    <xf numFmtId="14" fontId="2" fillId="0" borderId="3" xfId="0" applyNumberFormat="1" applyFont="1" applyBorder="1" applyAlignment="1">
      <alignment vertical="center"/>
    </xf>
    <xf numFmtId="170" fontId="2" fillId="0" borderId="4" xfId="0" applyNumberFormat="1" applyFont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4" fontId="2" fillId="0" borderId="8" xfId="0" applyNumberFormat="1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0" fontId="2" fillId="0" borderId="9" xfId="0" applyNumberFormat="1" applyFont="1" applyBorder="1" applyAlignment="1">
      <alignment vertic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70" formatCode="&quot;$&quot;#,##0.00"/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70" formatCode="&quot;$&quot;#,##0.00"/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70" formatCode="&quot;$&quot;#,##0.00"/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m/d/yyyy"/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681F9B-0159-4BEF-AB1D-BC32BCD77FA6}" name="Table1" displayName="Table1" ref="A1:E12" totalsRowShown="0" headerRowDxfId="7" headerRowBorderDxfId="5" tableBorderDxfId="6">
  <autoFilter ref="A1:E12" xr:uid="{83681F9B-0159-4BEF-AB1D-BC32BCD77FA6}"/>
  <tableColumns count="5">
    <tableColumn id="1" xr3:uid="{05801246-81CB-4F82-B89B-3DCC2FBF3DAB}" name="Date" dataDxfId="4"/>
    <tableColumn id="2" xr3:uid="{3BC0AF0B-745F-4500-BA27-E18D1F237061}" name="Description" dataDxfId="3"/>
    <tableColumn id="3" xr3:uid="{74282229-34BB-444D-B66A-73F54245ED62}" name="Debit" dataDxfId="2"/>
    <tableColumn id="4" xr3:uid="{1A43ED67-5776-4E48-B836-4C30702BA38D}" name="Credit" dataDxfId="1"/>
    <tableColumn id="5" xr3:uid="{98D378CC-6061-44EB-B129-840933E6272B}" name="Balan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D518E-E3EF-4D4C-950A-0A2AD001F451}">
  <dimension ref="A1:E12"/>
  <sheetViews>
    <sheetView showGridLines="0" tabSelected="1" workbookViewId="0">
      <selection activeCell="E3" sqref="E3"/>
    </sheetView>
  </sheetViews>
  <sheetFormatPr defaultRowHeight="15" x14ac:dyDescent="0.25"/>
  <cols>
    <col min="1" max="1" width="17.7109375" customWidth="1"/>
    <col min="2" max="2" width="23.5703125" customWidth="1"/>
    <col min="3" max="3" width="11.140625" customWidth="1"/>
    <col min="4" max="4" width="12" customWidth="1"/>
    <col min="5" max="5" width="12.7109375" customWidth="1"/>
  </cols>
  <sheetData>
    <row r="1" spans="1:5" ht="18" customHeight="1" x14ac:dyDescent="0.25">
      <c r="A1" s="1" t="s">
        <v>0</v>
      </c>
      <c r="B1" s="1" t="s">
        <v>1</v>
      </c>
      <c r="C1" s="1" t="s">
        <v>12</v>
      </c>
      <c r="D1" s="1" t="s">
        <v>13</v>
      </c>
      <c r="E1" s="1" t="s">
        <v>14</v>
      </c>
    </row>
    <row r="2" spans="1:5" ht="18" customHeight="1" x14ac:dyDescent="0.25">
      <c r="A2" s="4">
        <v>45839</v>
      </c>
      <c r="B2" s="2" t="s">
        <v>2</v>
      </c>
      <c r="C2" s="3"/>
      <c r="D2" s="3"/>
      <c r="E2" s="3">
        <v>10000</v>
      </c>
    </row>
    <row r="3" spans="1:5" ht="18" customHeight="1" x14ac:dyDescent="0.25">
      <c r="A3" s="4">
        <v>45840</v>
      </c>
      <c r="B3" s="2" t="s">
        <v>3</v>
      </c>
      <c r="C3" s="3">
        <v>2000</v>
      </c>
      <c r="D3" s="3"/>
      <c r="E3" s="3">
        <f>C3-D3+E2</f>
        <v>12000</v>
      </c>
    </row>
    <row r="4" spans="1:5" ht="18" customHeight="1" x14ac:dyDescent="0.25">
      <c r="A4" s="4">
        <v>45841</v>
      </c>
      <c r="B4" s="2" t="s">
        <v>15</v>
      </c>
      <c r="C4" s="5"/>
      <c r="D4" s="3">
        <v>1500</v>
      </c>
      <c r="E4" s="3">
        <f t="shared" ref="E4:E12" si="0">C4-D4+E3</f>
        <v>10500</v>
      </c>
    </row>
    <row r="5" spans="1:5" ht="18" customHeight="1" x14ac:dyDescent="0.25">
      <c r="A5" s="4">
        <v>45842</v>
      </c>
      <c r="B5" s="2" t="s">
        <v>4</v>
      </c>
      <c r="D5" s="3">
        <v>2000</v>
      </c>
      <c r="E5" s="3">
        <f t="shared" si="0"/>
        <v>8500</v>
      </c>
    </row>
    <row r="6" spans="1:5" ht="18" customHeight="1" x14ac:dyDescent="0.25">
      <c r="A6" s="4">
        <v>45843</v>
      </c>
      <c r="B6" s="2" t="s">
        <v>5</v>
      </c>
      <c r="C6" s="3">
        <v>3500</v>
      </c>
      <c r="D6" s="3"/>
      <c r="E6" s="3">
        <f t="shared" si="0"/>
        <v>12000</v>
      </c>
    </row>
    <row r="7" spans="1:5" ht="18" customHeight="1" x14ac:dyDescent="0.25">
      <c r="A7" s="4">
        <v>45844</v>
      </c>
      <c r="B7" s="2" t="s">
        <v>6</v>
      </c>
      <c r="D7" s="3">
        <v>800</v>
      </c>
      <c r="E7" s="3">
        <f t="shared" si="0"/>
        <v>11200</v>
      </c>
    </row>
    <row r="8" spans="1:5" ht="18" customHeight="1" x14ac:dyDescent="0.25">
      <c r="A8" s="4">
        <v>45845</v>
      </c>
      <c r="B8" s="2" t="s">
        <v>7</v>
      </c>
      <c r="C8" s="3"/>
      <c r="D8" s="3">
        <v>1200</v>
      </c>
      <c r="E8" s="3">
        <f t="shared" si="0"/>
        <v>10000</v>
      </c>
    </row>
    <row r="9" spans="1:5" ht="18" customHeight="1" x14ac:dyDescent="0.25">
      <c r="A9" s="4">
        <v>45846</v>
      </c>
      <c r="B9" s="2" t="s">
        <v>8</v>
      </c>
      <c r="D9" s="3">
        <v>5000</v>
      </c>
      <c r="E9" s="3">
        <f t="shared" si="0"/>
        <v>5000</v>
      </c>
    </row>
    <row r="10" spans="1:5" ht="18" customHeight="1" x14ac:dyDescent="0.25">
      <c r="A10" s="4">
        <v>45847</v>
      </c>
      <c r="B10" s="2" t="s">
        <v>9</v>
      </c>
      <c r="C10" s="3">
        <v>300</v>
      </c>
      <c r="E10" s="3">
        <f t="shared" si="0"/>
        <v>5300</v>
      </c>
    </row>
    <row r="11" spans="1:5" ht="18" customHeight="1" x14ac:dyDescent="0.25">
      <c r="A11" s="4">
        <v>45848</v>
      </c>
      <c r="B11" s="2" t="s">
        <v>10</v>
      </c>
      <c r="D11" s="3">
        <v>1000</v>
      </c>
      <c r="E11" s="3">
        <f t="shared" si="0"/>
        <v>4300</v>
      </c>
    </row>
    <row r="12" spans="1:5" ht="18" customHeight="1" x14ac:dyDescent="0.25">
      <c r="A12" s="4">
        <v>45849</v>
      </c>
      <c r="B12" s="2" t="s">
        <v>11</v>
      </c>
      <c r="C12" s="3">
        <v>500</v>
      </c>
      <c r="D12" s="3"/>
      <c r="E12" s="3">
        <f t="shared" si="0"/>
        <v>4800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B6DE1-75AD-40C6-AC3B-28F7BC141E19}">
  <dimension ref="A1:E12"/>
  <sheetViews>
    <sheetView showGridLines="0" workbookViewId="0">
      <selection activeCell="E3" sqref="E3"/>
    </sheetView>
  </sheetViews>
  <sheetFormatPr defaultRowHeight="15" x14ac:dyDescent="0.25"/>
  <cols>
    <col min="1" max="1" width="17.7109375" customWidth="1"/>
    <col min="2" max="2" width="23.5703125" customWidth="1"/>
    <col min="3" max="3" width="11.140625" customWidth="1"/>
    <col min="4" max="4" width="12" customWidth="1"/>
    <col min="5" max="5" width="12.7109375" customWidth="1"/>
  </cols>
  <sheetData>
    <row r="1" spans="1:5" ht="18" customHeight="1" x14ac:dyDescent="0.25">
      <c r="A1" s="1" t="s">
        <v>0</v>
      </c>
      <c r="B1" s="1" t="s">
        <v>1</v>
      </c>
      <c r="C1" s="1" t="s">
        <v>12</v>
      </c>
      <c r="D1" s="1" t="s">
        <v>13</v>
      </c>
      <c r="E1" s="1" t="s">
        <v>14</v>
      </c>
    </row>
    <row r="2" spans="1:5" ht="18" customHeight="1" x14ac:dyDescent="0.25">
      <c r="A2" s="4">
        <v>45839</v>
      </c>
      <c r="B2" s="2" t="s">
        <v>2</v>
      </c>
      <c r="C2" s="3"/>
      <c r="D2" s="3"/>
      <c r="E2" s="3">
        <v>10000</v>
      </c>
    </row>
    <row r="3" spans="1:5" ht="18" customHeight="1" x14ac:dyDescent="0.25">
      <c r="A3" s="4">
        <v>45840</v>
      </c>
      <c r="B3" s="2" t="s">
        <v>3</v>
      </c>
      <c r="C3" s="3">
        <v>2000</v>
      </c>
      <c r="D3" s="3"/>
      <c r="E3" s="3">
        <f>SUM(E2,C3,-D3)</f>
        <v>12000</v>
      </c>
    </row>
    <row r="4" spans="1:5" ht="18" customHeight="1" x14ac:dyDescent="0.25">
      <c r="A4" s="4">
        <v>45841</v>
      </c>
      <c r="B4" s="2" t="s">
        <v>15</v>
      </c>
      <c r="C4" s="5"/>
      <c r="D4" s="3">
        <v>1500</v>
      </c>
      <c r="E4" s="3">
        <f t="shared" ref="E4:E12" si="0">SUM(E3,C4,-D4)</f>
        <v>10500</v>
      </c>
    </row>
    <row r="5" spans="1:5" ht="18" customHeight="1" x14ac:dyDescent="0.25">
      <c r="A5" s="4">
        <v>45842</v>
      </c>
      <c r="B5" s="2" t="s">
        <v>4</v>
      </c>
      <c r="D5" s="3">
        <v>2000</v>
      </c>
      <c r="E5" s="3">
        <f t="shared" si="0"/>
        <v>8500</v>
      </c>
    </row>
    <row r="6" spans="1:5" ht="18" customHeight="1" x14ac:dyDescent="0.25">
      <c r="A6" s="4">
        <v>45843</v>
      </c>
      <c r="B6" s="2" t="s">
        <v>5</v>
      </c>
      <c r="C6" s="3">
        <v>3500</v>
      </c>
      <c r="D6" s="3"/>
      <c r="E6" s="3">
        <f t="shared" si="0"/>
        <v>12000</v>
      </c>
    </row>
    <row r="7" spans="1:5" ht="18" customHeight="1" x14ac:dyDescent="0.25">
      <c r="A7" s="4">
        <v>45844</v>
      </c>
      <c r="B7" s="2" t="s">
        <v>6</v>
      </c>
      <c r="D7" s="3">
        <v>800</v>
      </c>
      <c r="E7" s="3">
        <f t="shared" si="0"/>
        <v>11200</v>
      </c>
    </row>
    <row r="8" spans="1:5" ht="18" customHeight="1" x14ac:dyDescent="0.25">
      <c r="A8" s="4">
        <v>45845</v>
      </c>
      <c r="B8" s="2" t="s">
        <v>7</v>
      </c>
      <c r="C8" s="3"/>
      <c r="D8" s="3">
        <v>1200</v>
      </c>
      <c r="E8" s="3">
        <f t="shared" si="0"/>
        <v>10000</v>
      </c>
    </row>
    <row r="9" spans="1:5" ht="18" customHeight="1" x14ac:dyDescent="0.25">
      <c r="A9" s="4">
        <v>45846</v>
      </c>
      <c r="B9" s="2" t="s">
        <v>8</v>
      </c>
      <c r="D9" s="3">
        <v>5000</v>
      </c>
      <c r="E9" s="3">
        <f t="shared" si="0"/>
        <v>5000</v>
      </c>
    </row>
    <row r="10" spans="1:5" ht="18" customHeight="1" x14ac:dyDescent="0.25">
      <c r="A10" s="4">
        <v>45847</v>
      </c>
      <c r="B10" s="2" t="s">
        <v>9</v>
      </c>
      <c r="C10" s="3">
        <v>300</v>
      </c>
      <c r="E10" s="3">
        <f t="shared" si="0"/>
        <v>5300</v>
      </c>
    </row>
    <row r="11" spans="1:5" ht="18" customHeight="1" x14ac:dyDescent="0.25">
      <c r="A11" s="4">
        <v>45848</v>
      </c>
      <c r="B11" s="2" t="s">
        <v>10</v>
      </c>
      <c r="D11" s="3">
        <v>1000</v>
      </c>
      <c r="E11" s="3">
        <f t="shared" si="0"/>
        <v>4300</v>
      </c>
    </row>
    <row r="12" spans="1:5" ht="18" customHeight="1" x14ac:dyDescent="0.25">
      <c r="A12" s="4">
        <v>45849</v>
      </c>
      <c r="B12" s="2" t="s">
        <v>11</v>
      </c>
      <c r="C12" s="3">
        <v>500</v>
      </c>
      <c r="D12" s="3"/>
      <c r="E12" s="3">
        <f t="shared" si="0"/>
        <v>4800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D556F-03AF-453E-9B8F-C061038CD970}">
  <dimension ref="A1:E12"/>
  <sheetViews>
    <sheetView showGridLines="0" workbookViewId="0">
      <selection activeCell="E12" sqref="A1:E12"/>
    </sheetView>
  </sheetViews>
  <sheetFormatPr defaultRowHeight="15" x14ac:dyDescent="0.25"/>
  <cols>
    <col min="1" max="1" width="17.7109375" customWidth="1"/>
    <col min="2" max="2" width="23.5703125" customWidth="1"/>
    <col min="3" max="3" width="11.140625" customWidth="1"/>
    <col min="4" max="4" width="12" customWidth="1"/>
    <col min="5" max="5" width="12.7109375" customWidth="1"/>
  </cols>
  <sheetData>
    <row r="1" spans="1:5" ht="18" customHeight="1" x14ac:dyDescent="0.25">
      <c r="A1" s="1" t="s">
        <v>0</v>
      </c>
      <c r="B1" s="1" t="s">
        <v>1</v>
      </c>
      <c r="C1" s="1" t="s">
        <v>12</v>
      </c>
      <c r="D1" s="1" t="s">
        <v>13</v>
      </c>
      <c r="E1" s="1" t="s">
        <v>14</v>
      </c>
    </row>
    <row r="2" spans="1:5" ht="18" customHeight="1" x14ac:dyDescent="0.25">
      <c r="A2" s="4">
        <v>45839</v>
      </c>
      <c r="B2" s="2" t="s">
        <v>2</v>
      </c>
      <c r="C2" s="3"/>
      <c r="D2" s="3"/>
      <c r="E2" s="3">
        <v>10000</v>
      </c>
    </row>
    <row r="3" spans="1:5" ht="18" customHeight="1" x14ac:dyDescent="0.25">
      <c r="A3" s="4">
        <v>45840</v>
      </c>
      <c r="B3" s="2" t="s">
        <v>3</v>
      </c>
      <c r="C3" s="3">
        <v>2000</v>
      </c>
      <c r="D3" s="3"/>
      <c r="E3" s="3">
        <f ca="1">SUM(C3,-D3,OFFSET(E3,-1,0))</f>
        <v>12000</v>
      </c>
    </row>
    <row r="4" spans="1:5" ht="18" customHeight="1" x14ac:dyDescent="0.25">
      <c r="A4" s="4">
        <v>45841</v>
      </c>
      <c r="B4" s="2" t="s">
        <v>15</v>
      </c>
      <c r="C4" s="5"/>
      <c r="D4" s="3">
        <v>1500</v>
      </c>
      <c r="E4" s="3">
        <f t="shared" ref="E4:E12" ca="1" si="0">SUM(C4,-D4,OFFSET(E4,-1,0))</f>
        <v>10500</v>
      </c>
    </row>
    <row r="5" spans="1:5" ht="18" customHeight="1" x14ac:dyDescent="0.25">
      <c r="A5" s="4">
        <v>45842</v>
      </c>
      <c r="B5" s="2" t="s">
        <v>4</v>
      </c>
      <c r="D5" s="3">
        <v>2000</v>
      </c>
      <c r="E5" s="3">
        <f t="shared" ca="1" si="0"/>
        <v>8500</v>
      </c>
    </row>
    <row r="6" spans="1:5" ht="18" customHeight="1" x14ac:dyDescent="0.25">
      <c r="A6" s="4">
        <v>45843</v>
      </c>
      <c r="B6" s="2" t="s">
        <v>5</v>
      </c>
      <c r="C6" s="3">
        <v>3500</v>
      </c>
      <c r="D6" s="3"/>
      <c r="E6" s="3">
        <f t="shared" ca="1" si="0"/>
        <v>12000</v>
      </c>
    </row>
    <row r="7" spans="1:5" ht="18" customHeight="1" x14ac:dyDescent="0.25">
      <c r="A7" s="4">
        <v>45844</v>
      </c>
      <c r="B7" s="2" t="s">
        <v>6</v>
      </c>
      <c r="D7" s="3">
        <v>800</v>
      </c>
      <c r="E7" s="3">
        <f t="shared" ca="1" si="0"/>
        <v>11200</v>
      </c>
    </row>
    <row r="8" spans="1:5" ht="18" customHeight="1" x14ac:dyDescent="0.25">
      <c r="A8" s="4">
        <v>45845</v>
      </c>
      <c r="B8" s="2" t="s">
        <v>7</v>
      </c>
      <c r="C8" s="3"/>
      <c r="D8" s="3">
        <v>1200</v>
      </c>
      <c r="E8" s="3">
        <f t="shared" ca="1" si="0"/>
        <v>10000</v>
      </c>
    </row>
    <row r="9" spans="1:5" ht="18" customHeight="1" x14ac:dyDescent="0.25">
      <c r="A9" s="4">
        <v>45846</v>
      </c>
      <c r="B9" s="2" t="s">
        <v>8</v>
      </c>
      <c r="D9" s="3">
        <v>5000</v>
      </c>
      <c r="E9" s="3">
        <f t="shared" ca="1" si="0"/>
        <v>5000</v>
      </c>
    </row>
    <row r="10" spans="1:5" ht="18" customHeight="1" x14ac:dyDescent="0.25">
      <c r="A10" s="4">
        <v>45847</v>
      </c>
      <c r="B10" s="2" t="s">
        <v>9</v>
      </c>
      <c r="C10" s="3">
        <v>300</v>
      </c>
      <c r="E10" s="3">
        <f t="shared" ca="1" si="0"/>
        <v>5300</v>
      </c>
    </row>
    <row r="11" spans="1:5" ht="18" customHeight="1" x14ac:dyDescent="0.25">
      <c r="A11" s="4">
        <v>45848</v>
      </c>
      <c r="B11" s="2" t="s">
        <v>10</v>
      </c>
      <c r="D11" s="3">
        <v>1000</v>
      </c>
      <c r="E11" s="3">
        <f t="shared" ca="1" si="0"/>
        <v>4300</v>
      </c>
    </row>
    <row r="12" spans="1:5" ht="18" customHeight="1" x14ac:dyDescent="0.25">
      <c r="A12" s="4">
        <v>45849</v>
      </c>
      <c r="B12" s="2" t="s">
        <v>11</v>
      </c>
      <c r="C12" s="3">
        <v>500</v>
      </c>
      <c r="D12" s="3"/>
      <c r="E12" s="3">
        <f t="shared" ca="1" si="0"/>
        <v>4800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6F058-275A-4449-AE72-61B057018E9D}">
  <dimension ref="A1:E12"/>
  <sheetViews>
    <sheetView showGridLines="0" workbookViewId="0">
      <selection activeCell="E3" sqref="E3"/>
    </sheetView>
  </sheetViews>
  <sheetFormatPr defaultRowHeight="15" x14ac:dyDescent="0.25"/>
  <cols>
    <col min="1" max="1" width="17.7109375" customWidth="1"/>
    <col min="2" max="2" width="23.5703125" customWidth="1"/>
    <col min="3" max="3" width="11.140625" customWidth="1"/>
    <col min="4" max="4" width="12" customWidth="1"/>
    <col min="5" max="5" width="12.7109375" customWidth="1"/>
  </cols>
  <sheetData>
    <row r="1" spans="1:5" ht="18" customHeight="1" x14ac:dyDescent="0.25">
      <c r="A1" s="8" t="s">
        <v>0</v>
      </c>
      <c r="B1" s="9" t="s">
        <v>1</v>
      </c>
      <c r="C1" s="9" t="s">
        <v>12</v>
      </c>
      <c r="D1" s="9" t="s">
        <v>13</v>
      </c>
      <c r="E1" s="10" t="s">
        <v>14</v>
      </c>
    </row>
    <row r="2" spans="1:5" ht="18" customHeight="1" x14ac:dyDescent="0.25">
      <c r="A2" s="6">
        <v>45839</v>
      </c>
      <c r="B2" s="2" t="s">
        <v>2</v>
      </c>
      <c r="C2" s="3"/>
      <c r="D2" s="3"/>
      <c r="E2" s="7">
        <v>10000</v>
      </c>
    </row>
    <row r="3" spans="1:5" ht="18" customHeight="1" x14ac:dyDescent="0.25">
      <c r="A3" s="6">
        <v>45840</v>
      </c>
      <c r="B3" s="2" t="s">
        <v>3</v>
      </c>
      <c r="C3" s="3">
        <v>2000</v>
      </c>
      <c r="D3" s="3"/>
      <c r="E3" s="7" cm="1">
        <f t="array" ref="E3">SUM(E$2,INDEX(Table1[Debit],1):Table1[[#This Row],[Debit]],-INDEX(Table1[Credit],1):Table1[[#This Row],[Credit]])</f>
        <v>12000</v>
      </c>
    </row>
    <row r="4" spans="1:5" ht="18" customHeight="1" x14ac:dyDescent="0.25">
      <c r="A4" s="6">
        <v>45841</v>
      </c>
      <c r="B4" s="2" t="s">
        <v>15</v>
      </c>
      <c r="C4" s="5"/>
      <c r="D4" s="3">
        <v>1500</v>
      </c>
      <c r="E4" s="7" cm="1">
        <f t="array" ref="E4">SUM(E$2,INDEX(Table1[Debit],1):Table1[[#This Row],[Debit]],-INDEX(Table1[Credit],1):Table1[[#This Row],[Credit]])</f>
        <v>10500</v>
      </c>
    </row>
    <row r="5" spans="1:5" ht="18" customHeight="1" x14ac:dyDescent="0.25">
      <c r="A5" s="6">
        <v>45842</v>
      </c>
      <c r="B5" s="2" t="s">
        <v>4</v>
      </c>
      <c r="D5" s="3">
        <v>2000</v>
      </c>
      <c r="E5" s="7" cm="1">
        <f t="array" ref="E5">SUM(E$2,INDEX(Table1[Debit],1):Table1[[#This Row],[Debit]],-INDEX(Table1[Credit],1):Table1[[#This Row],[Credit]])</f>
        <v>8500</v>
      </c>
    </row>
    <row r="6" spans="1:5" ht="18" customHeight="1" x14ac:dyDescent="0.25">
      <c r="A6" s="6">
        <v>45843</v>
      </c>
      <c r="B6" s="2" t="s">
        <v>5</v>
      </c>
      <c r="C6" s="3">
        <v>3500</v>
      </c>
      <c r="D6" s="3"/>
      <c r="E6" s="7" cm="1">
        <f t="array" ref="E6">SUM(E$2,INDEX(Table1[Debit],1):Table1[[#This Row],[Debit]],-INDEX(Table1[Credit],1):Table1[[#This Row],[Credit]])</f>
        <v>12000</v>
      </c>
    </row>
    <row r="7" spans="1:5" ht="18" customHeight="1" x14ac:dyDescent="0.25">
      <c r="A7" s="6">
        <v>45844</v>
      </c>
      <c r="B7" s="2" t="s">
        <v>6</v>
      </c>
      <c r="D7" s="3">
        <v>800</v>
      </c>
      <c r="E7" s="7" cm="1">
        <f t="array" ref="E7">SUM(E$2,INDEX(Table1[Debit],1):Table1[[#This Row],[Debit]],-INDEX(Table1[Credit],1):Table1[[#This Row],[Credit]])</f>
        <v>11200</v>
      </c>
    </row>
    <row r="8" spans="1:5" ht="18" customHeight="1" x14ac:dyDescent="0.25">
      <c r="A8" s="6">
        <v>45845</v>
      </c>
      <c r="B8" s="2" t="s">
        <v>7</v>
      </c>
      <c r="C8" s="3"/>
      <c r="D8" s="3">
        <v>1200</v>
      </c>
      <c r="E8" s="7" cm="1">
        <f t="array" ref="E8">SUM(E$2,INDEX(Table1[Debit],1):Table1[[#This Row],[Debit]],-INDEX(Table1[Credit],1):Table1[[#This Row],[Credit]])</f>
        <v>10000</v>
      </c>
    </row>
    <row r="9" spans="1:5" ht="18" customHeight="1" x14ac:dyDescent="0.25">
      <c r="A9" s="6">
        <v>45846</v>
      </c>
      <c r="B9" s="2" t="s">
        <v>8</v>
      </c>
      <c r="D9" s="3">
        <v>5000</v>
      </c>
      <c r="E9" s="7" cm="1">
        <f t="array" ref="E9">SUM(E$2,INDEX(Table1[Debit],1):Table1[[#This Row],[Debit]],-INDEX(Table1[Credit],1):Table1[[#This Row],[Credit]])</f>
        <v>5000</v>
      </c>
    </row>
    <row r="10" spans="1:5" ht="18" customHeight="1" x14ac:dyDescent="0.25">
      <c r="A10" s="6">
        <v>45847</v>
      </c>
      <c r="B10" s="2" t="s">
        <v>9</v>
      </c>
      <c r="C10" s="3">
        <v>300</v>
      </c>
      <c r="E10" s="7" cm="1">
        <f t="array" ref="E10">SUM(E$2,INDEX(Table1[Debit],1):Table1[[#This Row],[Debit]],-INDEX(Table1[Credit],1):Table1[[#This Row],[Credit]])</f>
        <v>5300</v>
      </c>
    </row>
    <row r="11" spans="1:5" ht="18" customHeight="1" x14ac:dyDescent="0.25">
      <c r="A11" s="6">
        <v>45848</v>
      </c>
      <c r="B11" s="2" t="s">
        <v>10</v>
      </c>
      <c r="D11" s="3">
        <v>1000</v>
      </c>
      <c r="E11" s="7" cm="1">
        <f t="array" ref="E11">SUM(E$2,INDEX(Table1[Debit],1):Table1[[#This Row],[Debit]],-INDEX(Table1[Credit],1):Table1[[#This Row],[Credit]])</f>
        <v>4300</v>
      </c>
    </row>
    <row r="12" spans="1:5" ht="18" customHeight="1" x14ac:dyDescent="0.25">
      <c r="A12" s="11">
        <v>45849</v>
      </c>
      <c r="B12" s="12" t="s">
        <v>11</v>
      </c>
      <c r="C12" s="13">
        <v>500</v>
      </c>
      <c r="D12" s="13"/>
      <c r="E12" s="7" cm="1">
        <f t="array" ref="E12">SUM(E$2,INDEX(Table1[Debit],1):Table1[[#This Row],[Debit]],-INDEX(Table1[Credit],1):Table1[[#This Row],[Credit]])</f>
        <v>4800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MathExp</vt:lpstr>
      <vt:lpstr>SUM</vt:lpstr>
      <vt:lpstr>SUM&amp;OFFSET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Utsa</cp:lastModifiedBy>
  <dcterms:created xsi:type="dcterms:W3CDTF">2025-07-02T06:22:58Z</dcterms:created>
  <dcterms:modified xsi:type="dcterms:W3CDTF">2025-07-02T12:23:37Z</dcterms:modified>
</cp:coreProperties>
</file>