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27F\"/>
    </mc:Choice>
  </mc:AlternateContent>
  <xr:revisionPtr revIDLastSave="0" documentId="13_ncr:2001_{A778FDCB-D28D-4188-9C4A-5924A0EB65F5}" xr6:coauthVersionLast="47" xr6:coauthVersionMax="47" xr10:uidLastSave="{00000000-0000-0000-0000-000000000000}"/>
  <bookViews>
    <workbookView xWindow="-108" yWindow="-108" windowWidth="23256" windowHeight="12456" xr2:uid="{36503F18-6A2D-4B79-A3D0-C400A99F8F37}"/>
  </bookViews>
  <sheets>
    <sheet name="Sheet1" sheetId="1" r:id="rId1"/>
    <sheet name="Sheet2.1" sheetId="4" r:id="rId2"/>
    <sheet name="Sheet3" sheetId="6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7" i="6"/>
  <c r="C8" i="6"/>
  <c r="C9" i="6"/>
  <c r="C10" i="6"/>
  <c r="C11" i="6"/>
  <c r="C2" i="6"/>
  <c r="F3" i="4" a="1"/>
  <c r="F3" i="4" s="1"/>
  <c r="F2" i="1"/>
</calcChain>
</file>

<file path=xl/sharedStrings.xml><?xml version="1.0" encoding="utf-8"?>
<sst xmlns="http://schemas.openxmlformats.org/spreadsheetml/2006/main" count="95" uniqueCount="87">
  <si>
    <t>Employee Name</t>
  </si>
  <si>
    <t>Employee ID</t>
  </si>
  <si>
    <t>Department</t>
  </si>
  <si>
    <t>John Smith</t>
  </si>
  <si>
    <t>EMP001</t>
  </si>
  <si>
    <t>HR</t>
  </si>
  <si>
    <t>Mary Johnson</t>
  </si>
  <si>
    <t>EMP002</t>
  </si>
  <si>
    <t>Marketing</t>
  </si>
  <si>
    <t>Steve Johns</t>
  </si>
  <si>
    <t>EMP003</t>
  </si>
  <si>
    <t>Finance</t>
  </si>
  <si>
    <t>Alice Brown</t>
  </si>
  <si>
    <t>EMP004</t>
  </si>
  <si>
    <t>IT</t>
  </si>
  <si>
    <t>Johnny Depp</t>
  </si>
  <si>
    <t>EMP005</t>
  </si>
  <si>
    <t>Legal</t>
  </si>
  <si>
    <t>Peter Johnathan</t>
  </si>
  <si>
    <t>EMP006</t>
  </si>
  <si>
    <t>Operations</t>
  </si>
  <si>
    <t>Chris Evans</t>
  </si>
  <si>
    <t>EMP007</t>
  </si>
  <si>
    <t>Sarah Connor</t>
  </si>
  <si>
    <t>EMP008</t>
  </si>
  <si>
    <t>Samuel Jackson</t>
  </si>
  <si>
    <t>EMP009</t>
  </si>
  <si>
    <t>Emily Watson</t>
  </si>
  <si>
    <t>EMP010</t>
  </si>
  <si>
    <t>Ticket ID</t>
  </si>
  <si>
    <t>Customer Message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</si>
  <si>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</si>
  <si>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</si>
  <si>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</si>
  <si>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</si>
  <si>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</si>
  <si>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</si>
  <si>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</si>
  <si>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</si>
  <si>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</si>
  <si>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</si>
  <si>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Office ID</t>
  </si>
  <si>
    <t>Office Location</t>
  </si>
  <si>
    <t>Country</t>
  </si>
  <si>
    <t>INT001</t>
  </si>
  <si>
    <t>Berlin Central Hub</t>
  </si>
  <si>
    <t>Germany</t>
  </si>
  <si>
    <t>INT002</t>
  </si>
  <si>
    <t>Paris North Division</t>
  </si>
  <si>
    <t>France</t>
  </si>
  <si>
    <t>INT003</t>
  </si>
  <si>
    <t>Berlin Tech Zone</t>
  </si>
  <si>
    <t>INT004</t>
  </si>
  <si>
    <t>Madrid Finance Center</t>
  </si>
  <si>
    <t>Spain</t>
  </si>
  <si>
    <t>INT005</t>
  </si>
  <si>
    <t>Berlin Administration</t>
  </si>
  <si>
    <t>INT006</t>
  </si>
  <si>
    <t>Tokyo Innovation Labs</t>
  </si>
  <si>
    <t>Japan</t>
  </si>
  <si>
    <t>INT007</t>
  </si>
  <si>
    <t>Berlin Customer Support</t>
  </si>
  <si>
    <t>INT008</t>
  </si>
  <si>
    <t>New York Headquarters</t>
  </si>
  <si>
    <t>USA</t>
  </si>
  <si>
    <t>INT009</t>
  </si>
  <si>
    <t>Sydney Asia-Pacific Hub</t>
  </si>
  <si>
    <t>Australia</t>
  </si>
  <si>
    <t>INT010</t>
  </si>
  <si>
    <t>Berlin Training Center</t>
  </si>
  <si>
    <t>Search Name</t>
  </si>
  <si>
    <t>Result Department</t>
  </si>
  <si>
    <t>John</t>
  </si>
  <si>
    <t>Search Term</t>
  </si>
  <si>
    <t>Search Output</t>
  </si>
  <si>
    <t>Paris</t>
  </si>
  <si>
    <t>Keyword Match</t>
  </si>
  <si>
    <t>I would like to request a refund for my last purchase.</t>
  </si>
  <si>
    <t>The item I received is damaged.</t>
  </si>
  <si>
    <t>How do I apply for a refund?</t>
  </si>
  <si>
    <t>My order hasn’t arrived yet.</t>
  </si>
  <si>
    <t>Refund requested due to product malfunction.</t>
  </si>
  <si>
    <t>Can you help me change my delivery address?</t>
  </si>
  <si>
    <t>I want to exchange my item, not refund it.</t>
  </si>
  <si>
    <t>Your refund process is too slow.</t>
  </si>
  <si>
    <t>I’m happy with the product.</t>
  </si>
  <si>
    <t>I am waiting for my refund confirmation.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</si>
</sst>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B6C03-C281-437B-90C1-9830CA77CE18}">
  <dimension ref="A1:F11"/>
  <sheetViews>
    <sheetView showGridLines="0" tabSelected="1" zoomScale="125" zoomScaleNormal="125" workbookViewId="0">
      <selection activeCell="F2" sqref="F2"/>
    </sheetView>
  </sheetViews>
  <sheetFormatPr defaultRowHeight="14.4" x14ac:dyDescent="0.3"/>
  <cols>
    <col min="1" max="1" width="14.88671875" style="3" bestFit="1" customWidth="1"/>
    <col min="2" max="2" width="11.5546875" style="3" bestFit="1" customWidth="1"/>
    <col min="3" max="3" width="11.21875" style="3" bestFit="1" customWidth="1"/>
    <col min="4" max="4" width="3.109375" customWidth="1"/>
    <col min="5" max="6" width="16.44140625" bestFit="1" customWidth="1"/>
  </cols>
  <sheetData>
    <row r="1" spans="1:6" x14ac:dyDescent="0.3">
      <c r="A1" s="4" t="s">
        <v>0</v>
      </c>
      <c r="B1" s="4" t="s">
        <v>1</v>
      </c>
      <c r="C1" s="4" t="s">
        <v>2</v>
      </c>
      <c r="E1" s="1" t="s">
        <v>70</v>
      </c>
      <c r="F1" s="2" t="s">
        <v>72</v>
      </c>
    </row>
    <row r="2" spans="1:6" x14ac:dyDescent="0.3">
      <c r="A2" s="2" t="s">
        <v>3</v>
      </c>
      <c r="B2" s="2" t="s">
        <v>4</v>
      </c>
      <c r="C2" s="2" t="s">
        <v>5</v>
      </c>
      <c r="E2" s="1" t="s">
        <v>71</v>
      </c>
      <c r="F2" s="2" t="str">
        <f>VLOOKUP("*" &amp; F1 &amp; "*", A2:C11, 3, FALSE)</f>
        <v>HR</v>
      </c>
    </row>
    <row r="3" spans="1:6" x14ac:dyDescent="0.3">
      <c r="A3" s="2" t="s">
        <v>6</v>
      </c>
      <c r="B3" s="2" t="s">
        <v>7</v>
      </c>
      <c r="C3" s="2" t="s">
        <v>8</v>
      </c>
    </row>
    <row r="4" spans="1:6" x14ac:dyDescent="0.3">
      <c r="A4" s="2" t="s">
        <v>9</v>
      </c>
      <c r="B4" s="2" t="s">
        <v>10</v>
      </c>
      <c r="C4" s="2" t="s">
        <v>11</v>
      </c>
    </row>
    <row r="5" spans="1:6" x14ac:dyDescent="0.3">
      <c r="A5" s="2" t="s">
        <v>12</v>
      </c>
      <c r="B5" s="2" t="s">
        <v>13</v>
      </c>
      <c r="C5" s="2" t="s">
        <v>14</v>
      </c>
    </row>
    <row r="6" spans="1:6" x14ac:dyDescent="0.3">
      <c r="A6" s="2" t="s">
        <v>15</v>
      </c>
      <c r="B6" s="2" t="s">
        <v>16</v>
      </c>
      <c r="C6" s="2" t="s">
        <v>17</v>
      </c>
    </row>
    <row r="7" spans="1:6" x14ac:dyDescent="0.3">
      <c r="A7" s="2" t="s">
        <v>18</v>
      </c>
      <c r="B7" s="2" t="s">
        <v>19</v>
      </c>
      <c r="C7" s="2" t="s">
        <v>20</v>
      </c>
    </row>
    <row r="8" spans="1:6" x14ac:dyDescent="0.3">
      <c r="A8" s="2" t="s">
        <v>21</v>
      </c>
      <c r="B8" s="2" t="s">
        <v>22</v>
      </c>
      <c r="C8" s="2" t="s">
        <v>5</v>
      </c>
    </row>
    <row r="9" spans="1:6" x14ac:dyDescent="0.3">
      <c r="A9" s="2" t="s">
        <v>23</v>
      </c>
      <c r="B9" s="2" t="s">
        <v>24</v>
      </c>
      <c r="C9" s="2" t="s">
        <v>11</v>
      </c>
    </row>
    <row r="10" spans="1:6" x14ac:dyDescent="0.3">
      <c r="A10" s="2" t="s">
        <v>25</v>
      </c>
      <c r="B10" s="2" t="s">
        <v>26</v>
      </c>
      <c r="C10" s="2" t="s">
        <v>17</v>
      </c>
    </row>
    <row r="11" spans="1:6" x14ac:dyDescent="0.3">
      <c r="A11" s="2" t="s">
        <v>27</v>
      </c>
      <c r="B11" s="2" t="s">
        <v>28</v>
      </c>
      <c r="C11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E292-3C1D-4107-B43A-C9153E196BD3}">
  <dimension ref="A1:F11"/>
  <sheetViews>
    <sheetView showGridLines="0" zoomScale="125" zoomScaleNormal="125" workbookViewId="0">
      <selection activeCell="F3" sqref="F3"/>
    </sheetView>
  </sheetViews>
  <sheetFormatPr defaultRowHeight="14.4" x14ac:dyDescent="0.3"/>
  <cols>
    <col min="1" max="1" width="9.21875" style="3" customWidth="1"/>
    <col min="2" max="2" width="21.33203125" style="3" bestFit="1" customWidth="1"/>
    <col min="3" max="3" width="15.88671875" style="3" customWidth="1"/>
    <col min="4" max="4" width="3.33203125" customWidth="1"/>
    <col min="5" max="5" width="12.77734375" bestFit="1" customWidth="1"/>
    <col min="6" max="6" width="17.109375" bestFit="1" customWidth="1"/>
  </cols>
  <sheetData>
    <row r="1" spans="1:6" x14ac:dyDescent="0.3">
      <c r="A1" s="5" t="s">
        <v>41</v>
      </c>
      <c r="B1" s="5" t="s">
        <v>42</v>
      </c>
      <c r="C1" s="5" t="s">
        <v>43</v>
      </c>
    </row>
    <row r="2" spans="1:6" x14ac:dyDescent="0.3">
      <c r="A2" s="2" t="s">
        <v>44</v>
      </c>
      <c r="B2" s="2" t="s">
        <v>45</v>
      </c>
      <c r="C2" s="2" t="s">
        <v>46</v>
      </c>
      <c r="E2" s="1" t="s">
        <v>73</v>
      </c>
      <c r="F2" s="2" t="s">
        <v>75</v>
      </c>
    </row>
    <row r="3" spans="1:6" x14ac:dyDescent="0.3">
      <c r="A3" s="2" t="s">
        <v>47</v>
      </c>
      <c r="B3" s="2" t="s">
        <v>48</v>
      </c>
      <c r="C3" s="2" t="s">
        <v>49</v>
      </c>
      <c r="E3" s="1" t="s">
        <v>74</v>
      </c>
      <c r="F3" s="2" t="str">
        <f t="array" ref="F3">INDEX(B2:B11, MATCH(TRUE, ISNUMBER(SEARCH(F2, B2:B11)), 0))</f>
        <v>Paris North Division</v>
      </c>
    </row>
    <row r="4" spans="1:6" x14ac:dyDescent="0.3">
      <c r="A4" s="2" t="s">
        <v>50</v>
      </c>
      <c r="B4" s="2" t="s">
        <v>51</v>
      </c>
      <c r="C4" s="2" t="s">
        <v>46</v>
      </c>
    </row>
    <row r="5" spans="1:6" x14ac:dyDescent="0.3">
      <c r="A5" s="2" t="s">
        <v>52</v>
      </c>
      <c r="B5" s="2" t="s">
        <v>53</v>
      </c>
      <c r="C5" s="2" t="s">
        <v>54</v>
      </c>
    </row>
    <row r="6" spans="1:6" x14ac:dyDescent="0.3">
      <c r="A6" s="2" t="s">
        <v>55</v>
      </c>
      <c r="B6" s="2" t="s">
        <v>56</v>
      </c>
      <c r="C6" s="2" t="s">
        <v>46</v>
      </c>
    </row>
    <row r="7" spans="1:6" x14ac:dyDescent="0.3">
      <c r="A7" s="2" t="s">
        <v>57</v>
      </c>
      <c r="B7" s="2" t="s">
        <v>58</v>
      </c>
      <c r="C7" s="2" t="s">
        <v>59</v>
      </c>
    </row>
    <row r="8" spans="1:6" x14ac:dyDescent="0.3">
      <c r="A8" s="2" t="s">
        <v>60</v>
      </c>
      <c r="B8" s="2" t="s">
        <v>61</v>
      </c>
      <c r="C8" s="2" t="s">
        <v>46</v>
      </c>
    </row>
    <row r="9" spans="1:6" x14ac:dyDescent="0.3">
      <c r="A9" s="2" t="s">
        <v>62</v>
      </c>
      <c r="B9" s="2" t="s">
        <v>63</v>
      </c>
      <c r="C9" s="2" t="s">
        <v>64</v>
      </c>
    </row>
    <row r="10" spans="1:6" x14ac:dyDescent="0.3">
      <c r="A10" s="2" t="s">
        <v>65</v>
      </c>
      <c r="B10" s="2" t="s">
        <v>66</v>
      </c>
      <c r="C10" s="2" t="s">
        <v>67</v>
      </c>
    </row>
    <row r="11" spans="1:6" x14ac:dyDescent="0.3">
      <c r="A11" s="2" t="s">
        <v>68</v>
      </c>
      <c r="B11" s="2" t="s">
        <v>69</v>
      </c>
      <c r="C11" s="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3446-7C25-4CC8-865F-95284B25781C}">
  <dimension ref="A1:C11"/>
  <sheetViews>
    <sheetView showGridLines="0" zoomScale="125" zoomScaleNormal="125" workbookViewId="0">
      <selection activeCell="C16" sqref="C16"/>
    </sheetView>
  </sheetViews>
  <sheetFormatPr defaultRowHeight="14.4" x14ac:dyDescent="0.3"/>
  <cols>
    <col min="1" max="1" width="8.109375" style="3" bestFit="1" customWidth="1"/>
    <col min="2" max="2" width="44.77734375" style="6" bestFit="1" customWidth="1"/>
    <col min="3" max="3" width="14" style="3" bestFit="1" customWidth="1"/>
    <col min="4" max="16384" width="8.88671875" style="6"/>
  </cols>
  <sheetData>
    <row r="1" spans="1:3" x14ac:dyDescent="0.3">
      <c r="A1" s="4" t="s">
        <v>29</v>
      </c>
      <c r="B1" s="4" t="s">
        <v>30</v>
      </c>
      <c r="C1" s="4" t="s">
        <v>76</v>
      </c>
    </row>
    <row r="2" spans="1:3" x14ac:dyDescent="0.3">
      <c r="A2" s="2" t="s">
        <v>31</v>
      </c>
      <c r="B2" s="7" t="s">
        <v>77</v>
      </c>
      <c r="C2" s="2" t="str">
        <f>IF(ISNUMBER(SEARCH("refund", B2)), "Yes", "No")</f>
        <v>Yes</v>
      </c>
    </row>
    <row r="3" spans="1:3" x14ac:dyDescent="0.3">
      <c r="A3" s="2" t="s">
        <v>32</v>
      </c>
      <c r="B3" s="7" t="s">
        <v>78</v>
      </c>
      <c r="C3" s="2" t="str">
        <f t="shared" ref="C3:C11" si="0">IF(ISNUMBER(SEARCH("refund", B3)), "Yes", "No")</f>
        <v>No</v>
      </c>
    </row>
    <row r="4" spans="1:3" x14ac:dyDescent="0.3">
      <c r="A4" s="2" t="s">
        <v>33</v>
      </c>
      <c r="B4" s="7" t="s">
        <v>79</v>
      </c>
      <c r="C4" s="2" t="str">
        <f t="shared" si="0"/>
        <v>Yes</v>
      </c>
    </row>
    <row r="5" spans="1:3" x14ac:dyDescent="0.3">
      <c r="A5" s="2" t="s">
        <v>34</v>
      </c>
      <c r="B5" s="7" t="s">
        <v>80</v>
      </c>
      <c r="C5" s="2" t="str">
        <f t="shared" si="0"/>
        <v>No</v>
      </c>
    </row>
    <row r="6" spans="1:3" x14ac:dyDescent="0.3">
      <c r="A6" s="2" t="s">
        <v>35</v>
      </c>
      <c r="B6" s="7" t="s">
        <v>81</v>
      </c>
      <c r="C6" s="2" t="str">
        <f t="shared" si="0"/>
        <v>Yes</v>
      </c>
    </row>
    <row r="7" spans="1:3" x14ac:dyDescent="0.3">
      <c r="A7" s="2" t="s">
        <v>36</v>
      </c>
      <c r="B7" s="7" t="s">
        <v>82</v>
      </c>
      <c r="C7" s="2" t="str">
        <f t="shared" si="0"/>
        <v>No</v>
      </c>
    </row>
    <row r="8" spans="1:3" x14ac:dyDescent="0.3">
      <c r="A8" s="2" t="s">
        <v>37</v>
      </c>
      <c r="B8" s="7" t="s">
        <v>83</v>
      </c>
      <c r="C8" s="2" t="str">
        <f t="shared" si="0"/>
        <v>Yes</v>
      </c>
    </row>
    <row r="9" spans="1:3" x14ac:dyDescent="0.3">
      <c r="A9" s="2" t="s">
        <v>38</v>
      </c>
      <c r="B9" s="7" t="s">
        <v>84</v>
      </c>
      <c r="C9" s="2" t="str">
        <f t="shared" si="0"/>
        <v>Yes</v>
      </c>
    </row>
    <row r="10" spans="1:3" x14ac:dyDescent="0.3">
      <c r="A10" s="2" t="s">
        <v>39</v>
      </c>
      <c r="B10" s="7" t="s">
        <v>85</v>
      </c>
      <c r="C10" s="2" t="str">
        <f t="shared" si="0"/>
        <v>No</v>
      </c>
    </row>
    <row r="11" spans="1:3" x14ac:dyDescent="0.3">
      <c r="A11" s="2" t="s">
        <v>40</v>
      </c>
      <c r="B11" s="7" t="s">
        <v>86</v>
      </c>
      <c r="C11" s="2" t="str">
        <f t="shared" si="0"/>
        <v>Yes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Sheet2.1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2025-06-26T17:54:38Z</dcterms:created>
  <dcterms:modified xsi:type="dcterms:W3CDTF">2025-06-27T10:12:27Z</dcterms:modified>
</cp:coreProperties>
</file>