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158\Downloads\"/>
    </mc:Choice>
  </mc:AlternateContent>
  <xr:revisionPtr revIDLastSave="0" documentId="13_ncr:1_{805BA027-A4C9-4976-91D0-947B8F2F2C70}" xr6:coauthVersionLast="47" xr6:coauthVersionMax="47" xr10:uidLastSave="{00000000-0000-0000-0000-000000000000}"/>
  <bookViews>
    <workbookView xWindow="-108" yWindow="-108" windowWidth="23256" windowHeight="12456" xr2:uid="{702537F3-F6B7-43AC-B914-1FD988946D1D}"/>
  </bookViews>
  <sheets>
    <sheet name="TEXT function for whole date" sheetId="16" r:id="rId1"/>
    <sheet name="TEXT FUNCTION" sheetId="11" r:id="rId2"/>
    <sheet name="TEXTSPLIT" sheetId="12" r:id="rId3"/>
    <sheet name="INT function" sheetId="10" r:id="rId4"/>
    <sheet name="ROUNDDOWN function" sheetId="14" r:id="rId5"/>
    <sheet name="TRUNC function" sheetId="15" r:id="rId6"/>
    <sheet name="LEFT function" sheetId="13" r:id="rId7"/>
    <sheet name="DAY, MONTH &amp; YEAR FUNCTIONS" sheetId="1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6" l="1"/>
  <c r="B3" i="16"/>
  <c r="B4" i="16"/>
  <c r="B2" i="15"/>
  <c r="B3" i="15"/>
  <c r="B4" i="15"/>
  <c r="B5" i="15"/>
  <c r="B5" i="16"/>
  <c r="B2" i="14"/>
  <c r="B4" i="14"/>
  <c r="B5" i="14"/>
  <c r="B3" i="14"/>
  <c r="B2" i="10"/>
  <c r="B2" i="12" a="1"/>
  <c r="B2" i="12" s="1"/>
  <c r="B3" i="12" a="1"/>
  <c r="B3" i="12" s="1"/>
  <c r="B4" i="12" a="1"/>
  <c r="B4" i="12" s="1"/>
  <c r="B5" i="12" a="1"/>
  <c r="B5" i="12" s="1"/>
  <c r="B5" i="10"/>
  <c r="B8" i="10"/>
  <c r="B9" i="10"/>
  <c r="B10" i="10"/>
  <c r="B11" i="10"/>
  <c r="B4" i="10"/>
  <c r="B3" i="10"/>
  <c r="B3" i="11"/>
  <c r="C3" i="11"/>
  <c r="D3" i="11"/>
  <c r="E3" i="11"/>
  <c r="B4" i="11"/>
  <c r="C4" i="11"/>
  <c r="D4" i="11"/>
  <c r="E4" i="11"/>
  <c r="B5" i="11"/>
  <c r="C5" i="11"/>
  <c r="D5" i="11"/>
  <c r="E5" i="11"/>
  <c r="B6" i="11"/>
  <c r="C6" i="11"/>
  <c r="D6" i="11"/>
  <c r="E6" i="11"/>
  <c r="B7" i="11"/>
  <c r="C7" i="11"/>
  <c r="D7" i="11"/>
  <c r="E7" i="11"/>
  <c r="E2" i="11"/>
  <c r="D2" i="11"/>
  <c r="C2" i="11"/>
  <c r="B2" i="11"/>
  <c r="D3" i="1"/>
  <c r="D4" i="1"/>
  <c r="D5" i="1"/>
  <c r="D6" i="1"/>
  <c r="D7" i="1"/>
  <c r="C3" i="1"/>
  <c r="C4" i="1"/>
  <c r="C5" i="1"/>
  <c r="C6" i="1"/>
  <c r="C7" i="1"/>
  <c r="B3" i="1"/>
  <c r="B4" i="1"/>
  <c r="B5" i="1"/>
  <c r="B6" i="1"/>
  <c r="B7" i="1"/>
  <c r="D2" i="1"/>
  <c r="C2" i="1"/>
  <c r="B2" i="1"/>
  <c r="D4" i="12" l="1"/>
  <c r="C4" i="12"/>
  <c r="D3" i="12"/>
  <c r="C3" i="12"/>
  <c r="D5" i="12"/>
  <c r="D2" i="12"/>
  <c r="C2" i="12"/>
  <c r="C5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B963E9-F61B-404B-8E18-A0B78CB37EF2}" keepAlive="1" name="Query - Table2" description="Connection to the 'Table2' query in the workbook." type="5" refreshedVersion="8" background="1" saveData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<sst xmlns="http://schemas.openxmlformats.org/spreadsheetml/2006/main" count="25" uniqueCount="6">
  <si>
    <t>Date</t>
  </si>
  <si>
    <t xml:space="preserve">Month </t>
  </si>
  <si>
    <t>Month Name</t>
  </si>
  <si>
    <t>Year</t>
  </si>
  <si>
    <t>Day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</si>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</sst>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22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22" fontId="2" fillId="0" borderId="2" xfId="0" applyNumberFormat="1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2" fontId="2" fillId="0" borderId="7" xfId="0" applyNumberFormat="1" applyFont="1" applyBorder="1" applyAlignment="1">
      <alignment vertical="center" wrapText="1"/>
    </xf>
    <xf numFmtId="165" fontId="2" fillId="0" borderId="6" xfId="0" applyNumberFormat="1" applyFont="1" applyBorder="1" applyAlignment="1">
      <alignment vertical="center" wrapText="1"/>
    </xf>
    <xf numFmtId="165" fontId="2" fillId="0" borderId="8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5" formatCode="m/d/yy;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7" formatCode="m/d/yyyy\ h:mm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8B4899-7916-441D-AAF8-CA764F3F463D}" name="Table1" displayName="Table1" ref="A7:B11" totalsRowShown="0" headerRowDxfId="6" dataDxfId="4" headerRowBorderDxfId="5" tableBorderDxfId="3" totalsRowBorderDxfId="2">
  <autoFilter ref="A7:B11" xr:uid="{998B4899-7916-441D-AAF8-CA764F3F463D}"/>
  <tableColumns count="2">
    <tableColumn id="1" xr3:uid="{FF6C75A3-BBAC-41C4-843A-310E2358A6DD}" name="Original" dataDxfId="1"/>
    <tableColumn id="2" xr3:uid="{4E672CB1-3860-42E3-9C98-36743839F550}" name="Date" dataDxfId="0">
      <calculatedColumnFormula>INT(Table1[[#This Row],[Original]])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B741F-C6EA-4AC1-8F16-75851F75A89C}">
  <dimension ref="A1:B5"/>
  <sheetViews>
    <sheetView showGridLines="0" tabSelected="1" workbookViewId="0">
      <selection activeCell="B2" sqref="B2"/>
    </sheetView>
  </sheetViews>
  <sheetFormatPr defaultRowHeight="19.95" customHeight="1" x14ac:dyDescent="0.3"/>
  <cols>
    <col min="1" max="1" width="19" customWidth="1"/>
    <col min="2" max="2" width="20.109375" customWidth="1"/>
  </cols>
  <sheetData>
    <row r="1" spans="1:2" ht="19.95" customHeight="1" x14ac:dyDescent="0.3">
      <c r="A1" s="6" t="s">
        <v>5</v>
      </c>
      <c r="B1" s="6" t="s">
        <v>0</v>
      </c>
    </row>
    <row r="2" spans="1:2" ht="19.95" customHeight="1" x14ac:dyDescent="0.3">
      <c r="A2" s="10">
        <v>45827.604166666664</v>
      </c>
      <c r="B2" s="11" t="str">
        <f t="shared" ref="B2:B4" si="0">TEXT(A2, "yyyy-mm-dd")</f>
        <v>2025-06-19</v>
      </c>
    </row>
    <row r="3" spans="1:2" ht="19.95" customHeight="1" x14ac:dyDescent="0.3">
      <c r="A3" s="10">
        <v>45828.375</v>
      </c>
      <c r="B3" s="11" t="str">
        <f t="shared" si="0"/>
        <v>2025-06-20</v>
      </c>
    </row>
    <row r="4" spans="1:2" ht="19.95" customHeight="1" x14ac:dyDescent="0.3">
      <c r="A4" s="10">
        <v>45829.739756944444</v>
      </c>
      <c r="B4" s="11" t="str">
        <f t="shared" si="0"/>
        <v>2025-06-21</v>
      </c>
    </row>
    <row r="5" spans="1:2" ht="19.95" customHeight="1" x14ac:dyDescent="0.3">
      <c r="A5" s="10">
        <v>45830.333333333336</v>
      </c>
      <c r="B5" s="11" t="str">
        <f>TEXT(A5, "yyyy-mm-dd")</f>
        <v>2025-06-22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ACCF-57E2-4387-9F9D-DF5CC5F18D67}">
  <dimension ref="A1:F7"/>
  <sheetViews>
    <sheetView showGridLines="0" workbookViewId="0">
      <selection activeCell="E7" sqref="E7"/>
    </sheetView>
  </sheetViews>
  <sheetFormatPr defaultColWidth="8.88671875" defaultRowHeight="19.95" customHeight="1" x14ac:dyDescent="0.25"/>
  <cols>
    <col min="1" max="1" width="9.88671875" style="2" bestFit="1" customWidth="1"/>
    <col min="2" max="2" width="11.5546875" style="2" customWidth="1"/>
    <col min="3" max="3" width="8.88671875" style="2"/>
    <col min="4" max="4" width="17.6640625" style="2" customWidth="1"/>
    <col min="5" max="16384" width="8.88671875" style="2"/>
  </cols>
  <sheetData>
    <row r="1" spans="1:6" ht="19.95" customHeight="1" x14ac:dyDescent="0.25">
      <c r="A1" s="6" t="s">
        <v>0</v>
      </c>
      <c r="B1" s="6" t="s">
        <v>4</v>
      </c>
      <c r="C1" s="6" t="s">
        <v>1</v>
      </c>
      <c r="D1" s="6" t="s">
        <v>2</v>
      </c>
      <c r="E1" s="6" t="s">
        <v>3</v>
      </c>
      <c r="F1" s="1"/>
    </row>
    <row r="2" spans="1:6" ht="19.95" customHeight="1" x14ac:dyDescent="0.25">
      <c r="A2" s="4">
        <v>44941</v>
      </c>
      <c r="B2" s="7" t="str">
        <f>TEXT(A2, "DD")</f>
        <v>15</v>
      </c>
      <c r="C2" s="5" t="str">
        <f>TEXT(A2, "MM")</f>
        <v>01</v>
      </c>
      <c r="D2" s="5" t="str">
        <f>TEXT(A2, "MMMM")</f>
        <v>January</v>
      </c>
      <c r="E2" s="7" t="str">
        <f>TEXT(A2, "YYYY")</f>
        <v>2023</v>
      </c>
      <c r="F2" s="3"/>
    </row>
    <row r="3" spans="1:6" ht="19.95" customHeight="1" x14ac:dyDescent="0.25">
      <c r="A3" s="4">
        <v>45099</v>
      </c>
      <c r="B3" s="7" t="str">
        <f t="shared" ref="B3:B7" si="0">TEXT(A3, "DD")</f>
        <v>22</v>
      </c>
      <c r="C3" s="5" t="str">
        <f t="shared" ref="C3:C7" si="1">TEXT(A3, "MM")</f>
        <v>06</v>
      </c>
      <c r="D3" s="5" t="str">
        <f t="shared" ref="D3:D7" si="2">TEXT(A3, "MMMM")</f>
        <v>June</v>
      </c>
      <c r="E3" s="7" t="str">
        <f t="shared" ref="E3:E7" si="3">TEXT(A3, "YYYY")</f>
        <v>2023</v>
      </c>
      <c r="F3" s="3"/>
    </row>
    <row r="4" spans="1:6" ht="19.95" customHeight="1" x14ac:dyDescent="0.25">
      <c r="A4" s="4">
        <v>44900</v>
      </c>
      <c r="B4" s="7" t="str">
        <f t="shared" si="0"/>
        <v>05</v>
      </c>
      <c r="C4" s="5" t="str">
        <f t="shared" si="1"/>
        <v>12</v>
      </c>
      <c r="D4" s="5" t="str">
        <f t="shared" si="2"/>
        <v>December</v>
      </c>
      <c r="E4" s="7" t="str">
        <f t="shared" si="3"/>
        <v>2022</v>
      </c>
      <c r="F4" s="3"/>
    </row>
    <row r="5" spans="1:6" ht="19.95" customHeight="1" x14ac:dyDescent="0.25">
      <c r="A5" s="4">
        <v>45360</v>
      </c>
      <c r="B5" s="7" t="str">
        <f t="shared" si="0"/>
        <v>09</v>
      </c>
      <c r="C5" s="5" t="str">
        <f t="shared" si="1"/>
        <v>03</v>
      </c>
      <c r="D5" s="5" t="str">
        <f t="shared" si="2"/>
        <v>March</v>
      </c>
      <c r="E5" s="7" t="str">
        <f t="shared" si="3"/>
        <v>2024</v>
      </c>
      <c r="F5" s="3"/>
    </row>
    <row r="6" spans="1:6" ht="19.95" customHeight="1" x14ac:dyDescent="0.25">
      <c r="A6" s="4">
        <v>44805</v>
      </c>
      <c r="B6" s="7" t="str">
        <f t="shared" si="0"/>
        <v>01</v>
      </c>
      <c r="C6" s="5" t="str">
        <f t="shared" si="1"/>
        <v>09</v>
      </c>
      <c r="D6" s="5" t="str">
        <f t="shared" si="2"/>
        <v>September</v>
      </c>
      <c r="E6" s="7" t="str">
        <f t="shared" si="3"/>
        <v>2022</v>
      </c>
      <c r="F6" s="3"/>
    </row>
    <row r="7" spans="1:6" ht="19.95" customHeight="1" x14ac:dyDescent="0.25">
      <c r="A7" s="4">
        <v>45855</v>
      </c>
      <c r="B7" s="7" t="str">
        <f t="shared" si="0"/>
        <v>17</v>
      </c>
      <c r="C7" s="5" t="str">
        <f t="shared" si="1"/>
        <v>07</v>
      </c>
      <c r="D7" s="5" t="str">
        <f t="shared" si="2"/>
        <v>July</v>
      </c>
      <c r="E7" s="7" t="str">
        <f t="shared" si="3"/>
        <v>2025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61DD3-99ED-44EC-98A8-D97DCF5F4959}">
  <dimension ref="A1:F5"/>
  <sheetViews>
    <sheetView showGridLines="0" workbookViewId="0">
      <selection activeCell="B4" sqref="B4"/>
    </sheetView>
  </sheetViews>
  <sheetFormatPr defaultColWidth="8.88671875" defaultRowHeight="19.95" customHeight="1" x14ac:dyDescent="0.25"/>
  <cols>
    <col min="1" max="1" width="11.44140625" style="2" customWidth="1"/>
    <col min="2" max="2" width="11.5546875" style="2" customWidth="1"/>
    <col min="3" max="3" width="14" style="2" customWidth="1"/>
    <col min="4" max="16384" width="8.88671875" style="2"/>
  </cols>
  <sheetData>
    <row r="1" spans="1:6" ht="19.95" customHeight="1" x14ac:dyDescent="0.25">
      <c r="A1" s="6" t="s">
        <v>0</v>
      </c>
      <c r="B1" s="6" t="s">
        <v>4</v>
      </c>
      <c r="C1" s="6" t="s">
        <v>1</v>
      </c>
      <c r="D1" s="6" t="s">
        <v>3</v>
      </c>
      <c r="E1" s="1"/>
      <c r="F1" s="1"/>
    </row>
    <row r="2" spans="1:6" ht="19.95" customHeight="1" x14ac:dyDescent="0.25">
      <c r="A2" s="8">
        <v>44941</v>
      </c>
      <c r="B2" s="7" t="e">
        <f t="array" aca="1" ref="B2:D2" ca="1">_xlfn.TEXTSPLIT(TEXT(A2, "dd-mm-yyyy"), "-")</f>
        <v>#NAME?</v>
      </c>
      <c r="C2" s="4" t="e">
        <f ca="1"/>
        <v>#NAME?</v>
      </c>
      <c r="D2" s="5" t="e">
        <f ca="1"/>
        <v>#NAME?</v>
      </c>
      <c r="E2" s="3"/>
      <c r="F2" s="3"/>
    </row>
    <row r="3" spans="1:6" ht="19.95" customHeight="1" x14ac:dyDescent="0.25">
      <c r="A3" s="19">
        <v>45099</v>
      </c>
      <c r="B3" s="7" t="e">
        <f t="array" aca="1" ref="B3:D3" ca="1">_xlfn.TEXTSPLIT(TEXT(A3, "dd-yyyy-mm"), "-")</f>
        <v>#NAME?</v>
      </c>
      <c r="C3" s="5" t="e">
        <f ca="1"/>
        <v>#NAME?</v>
      </c>
      <c r="D3" s="5" t="e">
        <f ca="1"/>
        <v>#NAME?</v>
      </c>
      <c r="E3" s="3"/>
      <c r="F3" s="3"/>
    </row>
    <row r="4" spans="1:6" ht="19.95" customHeight="1" x14ac:dyDescent="0.25">
      <c r="A4" s="18">
        <v>44900</v>
      </c>
      <c r="B4" s="7" t="e">
        <f t="array" aca="1" ref="B4:D4" ca="1">_xlfn.TEXTSPLIT(TEXT(A4, "dd-yyyy-mm"), "-")</f>
        <v>#NAME?</v>
      </c>
      <c r="C4" s="5" t="e">
        <f ca="1"/>
        <v>#NAME?</v>
      </c>
      <c r="D4" s="5" t="e">
        <f ca="1"/>
        <v>#NAME?</v>
      </c>
      <c r="E4" s="3"/>
      <c r="F4" s="3"/>
    </row>
    <row r="5" spans="1:6" ht="19.95" customHeight="1" x14ac:dyDescent="0.25">
      <c r="A5" s="18">
        <v>45360</v>
      </c>
      <c r="B5" s="7" t="e">
        <f t="array" aca="1" ref="B5:D5" ca="1">_xlfn.TEXTSPLIT(TEXT(A5, "dd-yyyy-mm"), "-")</f>
        <v>#NAME?</v>
      </c>
      <c r="C5" s="5" t="e">
        <f ca="1"/>
        <v>#NAME?</v>
      </c>
      <c r="D5" s="5" t="e">
        <f ca="1"/>
        <v>#NAME?</v>
      </c>
      <c r="E5" s="3"/>
      <c r="F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EC69-C735-4797-A2D5-298C45E732E4}">
  <dimension ref="A1:D11"/>
  <sheetViews>
    <sheetView showGridLines="0" workbookViewId="0">
      <selection sqref="A1:B5"/>
    </sheetView>
  </sheetViews>
  <sheetFormatPr defaultColWidth="8.88671875" defaultRowHeight="19.95" customHeight="1" x14ac:dyDescent="0.25"/>
  <cols>
    <col min="1" max="1" width="21.33203125" style="2" customWidth="1"/>
    <col min="2" max="2" width="14.33203125" style="2" customWidth="1"/>
    <col min="3" max="3" width="21.6640625" style="2" customWidth="1"/>
    <col min="4" max="4" width="14.44140625" style="2" bestFit="1" customWidth="1"/>
    <col min="5" max="16384" width="8.88671875" style="2"/>
  </cols>
  <sheetData>
    <row r="1" spans="1:4" ht="19.95" customHeight="1" x14ac:dyDescent="0.25">
      <c r="A1" s="6" t="s">
        <v>5</v>
      </c>
      <c r="B1" s="6" t="s">
        <v>0</v>
      </c>
    </row>
    <row r="2" spans="1:4" ht="19.95" customHeight="1" x14ac:dyDescent="0.25">
      <c r="A2" s="10">
        <v>45827.604166666664</v>
      </c>
      <c r="B2" s="11">
        <f>INT(A2)</f>
        <v>45827</v>
      </c>
    </row>
    <row r="3" spans="1:4" ht="19.95" customHeight="1" x14ac:dyDescent="0.25">
      <c r="A3" s="10">
        <v>45828.375</v>
      </c>
      <c r="B3" s="11">
        <f>ROUNDDOWN(A3, 0)</f>
        <v>45828</v>
      </c>
    </row>
    <row r="4" spans="1:4" ht="19.95" customHeight="1" x14ac:dyDescent="0.25">
      <c r="A4" s="10">
        <v>45829.739756944444</v>
      </c>
      <c r="B4" s="11">
        <f>TRUNC(A4)</f>
        <v>45829</v>
      </c>
    </row>
    <row r="5" spans="1:4" ht="19.95" customHeight="1" x14ac:dyDescent="0.25">
      <c r="A5" s="10">
        <v>45830.333333333336</v>
      </c>
      <c r="B5" s="11" t="str">
        <f>TEXT(A5, "yyyy-mm-dd")</f>
        <v>2025-06-22</v>
      </c>
    </row>
    <row r="6" spans="1:4" ht="19.95" customHeight="1" x14ac:dyDescent="0.25">
      <c r="B6" s="9"/>
      <c r="C6" s="3"/>
      <c r="D6" s="3"/>
    </row>
    <row r="7" spans="1:4" ht="19.95" customHeight="1" x14ac:dyDescent="0.25">
      <c r="A7" s="13" t="s">
        <v>5</v>
      </c>
      <c r="B7" s="14" t="s">
        <v>0</v>
      </c>
    </row>
    <row r="8" spans="1:4" ht="19.95" customHeight="1" x14ac:dyDescent="0.25">
      <c r="A8" s="12">
        <v>45827.604166666664</v>
      </c>
      <c r="B8" s="16">
        <f>INT(Table1[[#This Row],[Original]])</f>
        <v>45827</v>
      </c>
    </row>
    <row r="9" spans="1:4" ht="19.95" customHeight="1" x14ac:dyDescent="0.25">
      <c r="A9" s="12">
        <v>45828.375</v>
      </c>
      <c r="B9" s="16">
        <f>INT(Table1[[#This Row],[Original]])</f>
        <v>45828</v>
      </c>
    </row>
    <row r="10" spans="1:4" ht="19.95" customHeight="1" x14ac:dyDescent="0.25">
      <c r="A10" s="12">
        <v>45829.739756944444</v>
      </c>
      <c r="B10" s="16">
        <f>INT(Table1[[#This Row],[Original]])</f>
        <v>45829</v>
      </c>
    </row>
    <row r="11" spans="1:4" ht="19.95" customHeight="1" x14ac:dyDescent="0.25">
      <c r="A11" s="15">
        <v>45830.333333333336</v>
      </c>
      <c r="B11" s="17">
        <f>INT(Table1[[#This Row],[Original]])</f>
        <v>45830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B7F8B-DF25-432B-B218-15DD652EABEB}">
  <dimension ref="A1:B5"/>
  <sheetViews>
    <sheetView showGridLines="0" workbookViewId="0">
      <selection activeCell="B2" sqref="B2"/>
    </sheetView>
  </sheetViews>
  <sheetFormatPr defaultRowHeight="19.95" customHeight="1" x14ac:dyDescent="0.3"/>
  <cols>
    <col min="1" max="1" width="18.5546875" customWidth="1"/>
    <col min="2" max="2" width="12.33203125" customWidth="1"/>
  </cols>
  <sheetData>
    <row r="1" spans="1:2" ht="19.95" customHeight="1" x14ac:dyDescent="0.3">
      <c r="A1" s="6" t="s">
        <v>5</v>
      </c>
      <c r="B1" s="6" t="s">
        <v>0</v>
      </c>
    </row>
    <row r="2" spans="1:2" ht="19.95" customHeight="1" x14ac:dyDescent="0.3">
      <c r="A2" s="10">
        <v>45827.604166666664</v>
      </c>
      <c r="B2" s="11">
        <f>ROUNDDOWN(A2, 0)</f>
        <v>45827</v>
      </c>
    </row>
    <row r="3" spans="1:2" ht="19.95" customHeight="1" x14ac:dyDescent="0.3">
      <c r="A3" s="10">
        <v>45828.375</v>
      </c>
      <c r="B3" s="11">
        <f>ROUNDDOWN(A3, 0)</f>
        <v>45828</v>
      </c>
    </row>
    <row r="4" spans="1:2" ht="19.95" customHeight="1" x14ac:dyDescent="0.3">
      <c r="A4" s="10">
        <v>45829.739756944444</v>
      </c>
      <c r="B4" s="11">
        <f t="shared" ref="B4:B5" si="0">ROUNDDOWN(A4, 0)</f>
        <v>45829</v>
      </c>
    </row>
    <row r="5" spans="1:2" ht="19.95" customHeight="1" x14ac:dyDescent="0.3">
      <c r="A5" s="10">
        <v>45830.333333333336</v>
      </c>
      <c r="B5" s="11">
        <f t="shared" si="0"/>
        <v>45830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8A1A5-40CA-4567-BD34-DD5EA6F6D79B}">
  <dimension ref="A1:B5"/>
  <sheetViews>
    <sheetView showGridLines="0" workbookViewId="0">
      <selection activeCell="B5" sqref="B2:B5"/>
    </sheetView>
  </sheetViews>
  <sheetFormatPr defaultRowHeight="19.95" customHeight="1" x14ac:dyDescent="0.3"/>
  <cols>
    <col min="1" max="1" width="19" customWidth="1"/>
    <col min="2" max="2" width="20.109375" customWidth="1"/>
  </cols>
  <sheetData>
    <row r="1" spans="1:2" ht="19.95" customHeight="1" x14ac:dyDescent="0.3">
      <c r="A1" s="6" t="s">
        <v>5</v>
      </c>
      <c r="B1" s="6" t="s">
        <v>0</v>
      </c>
    </row>
    <row r="2" spans="1:2" ht="19.95" customHeight="1" x14ac:dyDescent="0.3">
      <c r="A2" s="10">
        <v>45827.604166666664</v>
      </c>
      <c r="B2" s="11">
        <f t="shared" ref="B2:B4" si="0">TRUNC(A2)</f>
        <v>45827</v>
      </c>
    </row>
    <row r="3" spans="1:2" ht="19.95" customHeight="1" x14ac:dyDescent="0.3">
      <c r="A3" s="10">
        <v>45828.375</v>
      </c>
      <c r="B3" s="11">
        <f t="shared" si="0"/>
        <v>45828</v>
      </c>
    </row>
    <row r="4" spans="1:2" ht="19.95" customHeight="1" x14ac:dyDescent="0.3">
      <c r="A4" s="10">
        <v>45829.739756944444</v>
      </c>
      <c r="B4" s="11">
        <f t="shared" si="0"/>
        <v>45829</v>
      </c>
    </row>
    <row r="5" spans="1:2" ht="19.95" customHeight="1" x14ac:dyDescent="0.3">
      <c r="A5" s="10">
        <v>45830.333333333336</v>
      </c>
      <c r="B5" s="11">
        <f>TRUNC(A5)</f>
        <v>45830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369CF-5FFB-4C03-A255-D320E11E75A0}">
  <dimension ref="A1:B5"/>
  <sheetViews>
    <sheetView showGridLines="0" workbookViewId="0">
      <selection activeCell="B2" sqref="B2"/>
    </sheetView>
  </sheetViews>
  <sheetFormatPr defaultRowHeight="19.95" customHeight="1" x14ac:dyDescent="0.3"/>
  <cols>
    <col min="1" max="1" width="17.33203125" customWidth="1"/>
    <col min="2" max="2" width="15.21875" customWidth="1"/>
  </cols>
  <sheetData>
    <row r="1" spans="1:2" ht="19.95" customHeight="1" x14ac:dyDescent="0.3">
      <c r="A1" s="6" t="s">
        <v>5</v>
      </c>
      <c r="B1" s="6" t="s">
        <v>0</v>
      </c>
    </row>
    <row r="2" spans="1:2" ht="19.95" customHeight="1" x14ac:dyDescent="0.3">
      <c r="A2" s="10">
        <v>45827.604166666664</v>
      </c>
      <c r="B2" s="20">
        <v>45827</v>
      </c>
    </row>
    <row r="3" spans="1:2" ht="19.95" customHeight="1" x14ac:dyDescent="0.3">
      <c r="A3" s="10">
        <v>45828.375</v>
      </c>
      <c r="B3" s="20">
        <v>45828</v>
      </c>
    </row>
    <row r="4" spans="1:2" ht="19.95" customHeight="1" x14ac:dyDescent="0.3">
      <c r="A4" s="10">
        <v>45829.739756944444</v>
      </c>
      <c r="B4" s="20">
        <v>45829</v>
      </c>
    </row>
    <row r="5" spans="1:2" ht="19.95" customHeight="1" x14ac:dyDescent="0.3">
      <c r="A5" s="10">
        <v>45830.333333333336</v>
      </c>
      <c r="B5" s="20">
        <v>45830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4BBD3-1EB8-4757-BABD-61946CA908E5}">
  <dimension ref="A1:F7"/>
  <sheetViews>
    <sheetView showGridLines="0" workbookViewId="0">
      <selection activeCell="C2" sqref="C2"/>
    </sheetView>
  </sheetViews>
  <sheetFormatPr defaultColWidth="8.88671875" defaultRowHeight="19.95" customHeight="1" x14ac:dyDescent="0.25"/>
  <cols>
    <col min="1" max="1" width="9.88671875" style="2" bestFit="1" customWidth="1"/>
    <col min="2" max="2" width="11.5546875" style="2" customWidth="1"/>
    <col min="3" max="16384" width="8.88671875" style="2"/>
  </cols>
  <sheetData>
    <row r="1" spans="1:6" ht="19.95" customHeight="1" x14ac:dyDescent="0.25">
      <c r="A1" s="6" t="s">
        <v>0</v>
      </c>
      <c r="B1" s="6" t="s">
        <v>4</v>
      </c>
      <c r="C1" s="6" t="s">
        <v>1</v>
      </c>
      <c r="D1" s="6" t="s">
        <v>3</v>
      </c>
      <c r="E1" s="1"/>
      <c r="F1" s="1"/>
    </row>
    <row r="2" spans="1:6" ht="19.95" customHeight="1" x14ac:dyDescent="0.25">
      <c r="A2" s="4">
        <v>44941</v>
      </c>
      <c r="B2" s="7">
        <f>DAY(A2)</f>
        <v>15</v>
      </c>
      <c r="C2" s="5">
        <f>MONTH(A2)</f>
        <v>1</v>
      </c>
      <c r="D2" s="5">
        <f>YEAR(A2)</f>
        <v>2023</v>
      </c>
      <c r="E2" s="3"/>
      <c r="F2" s="3"/>
    </row>
    <row r="3" spans="1:6" ht="19.95" customHeight="1" x14ac:dyDescent="0.25">
      <c r="A3" s="4">
        <v>45099</v>
      </c>
      <c r="B3" s="7">
        <f t="shared" ref="B3:B7" si="0">DAY(A3)</f>
        <v>22</v>
      </c>
      <c r="C3" s="5">
        <f t="shared" ref="C3:C7" si="1">MONTH(A3)</f>
        <v>6</v>
      </c>
      <c r="D3" s="5">
        <f t="shared" ref="D3:D7" si="2">YEAR(A3)</f>
        <v>2023</v>
      </c>
      <c r="E3" s="3"/>
      <c r="F3" s="3"/>
    </row>
    <row r="4" spans="1:6" ht="19.95" customHeight="1" x14ac:dyDescent="0.25">
      <c r="A4" s="4">
        <v>44900</v>
      </c>
      <c r="B4" s="7">
        <f t="shared" si="0"/>
        <v>5</v>
      </c>
      <c r="C4" s="5">
        <f t="shared" si="1"/>
        <v>12</v>
      </c>
      <c r="D4" s="5">
        <f t="shared" si="2"/>
        <v>2022</v>
      </c>
      <c r="E4" s="3"/>
      <c r="F4" s="3"/>
    </row>
    <row r="5" spans="1:6" ht="19.95" customHeight="1" x14ac:dyDescent="0.25">
      <c r="A5" s="4">
        <v>45360</v>
      </c>
      <c r="B5" s="7">
        <f t="shared" si="0"/>
        <v>9</v>
      </c>
      <c r="C5" s="5">
        <f t="shared" si="1"/>
        <v>3</v>
      </c>
      <c r="D5" s="5">
        <f t="shared" si="2"/>
        <v>2024</v>
      </c>
      <c r="E5" s="3"/>
      <c r="F5" s="3"/>
    </row>
    <row r="6" spans="1:6" ht="19.95" customHeight="1" x14ac:dyDescent="0.25">
      <c r="A6" s="4">
        <v>44805</v>
      </c>
      <c r="B6" s="7">
        <f t="shared" si="0"/>
        <v>1</v>
      </c>
      <c r="C6" s="5">
        <f t="shared" si="1"/>
        <v>9</v>
      </c>
      <c r="D6" s="5">
        <f t="shared" si="2"/>
        <v>2022</v>
      </c>
      <c r="E6" s="3"/>
      <c r="F6" s="3"/>
    </row>
    <row r="7" spans="1:6" ht="19.95" customHeight="1" x14ac:dyDescent="0.25">
      <c r="A7" s="4">
        <v>45855</v>
      </c>
      <c r="B7" s="7">
        <f t="shared" si="0"/>
        <v>17</v>
      </c>
      <c r="C7" s="5">
        <f t="shared" si="1"/>
        <v>7</v>
      </c>
      <c r="D7" s="5">
        <f t="shared" si="2"/>
        <v>2025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5504518-9965-4371-821C-6F261264B8C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TEXT function for whole date</vt:lpstr>
      <vt:lpstr>TEXT FUNCTION</vt:lpstr>
      <vt:lpstr>TEXTSPLIT</vt:lpstr>
      <vt:lpstr>INT function</vt:lpstr>
      <vt:lpstr>ROUNDDOWN function</vt:lpstr>
      <vt:lpstr>TRUNC function</vt:lpstr>
      <vt:lpstr>LEFT function</vt:lpstr>
      <vt:lpstr>DAY, MONTH &amp; YEAR FUNCTIONS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Nehad  Ulfat</dc:creator>
  <cp:keywords/>
  <dc:description/>
  <cp:lastModifiedBy>Nehad  Ulfat</cp:lastModifiedBy>
  <cp:revision/>
  <dcterms:created xsi:type="dcterms:W3CDTF">2025-06-15T09:11:52Z</dcterms:created>
  <dcterms:modified xsi:type="dcterms:W3CDTF">2025-06-22T11:11:06Z</dcterms:modified>
  <cp:category/>
  <cp:contentStatus/>
</cp:coreProperties>
</file>