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calculate cost per unit in excel\"/>
    </mc:Choice>
  </mc:AlternateContent>
  <xr:revisionPtr revIDLastSave="0" documentId="13_ncr:1_{917EE3FF-8158-4C02-ADA4-F10118FC5212}" xr6:coauthVersionLast="47" xr6:coauthVersionMax="47" xr10:uidLastSave="{00000000-0000-0000-0000-000000000000}"/>
  <bookViews>
    <workbookView xWindow="-120" yWindow="-120" windowWidth="20730" windowHeight="11310" xr2:uid="{3A8B8D72-51F9-4F5B-AF32-0FC4ED533FE3}"/>
  </bookViews>
  <sheets>
    <sheet name="TotalOnly" sheetId="4" r:id="rId1"/>
    <sheet name="TotalFixedNVariablePerUnit" sheetId="1" r:id="rId2"/>
    <sheet name="FixedPerUnitNVariabl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3" i="1"/>
  <c r="F4" i="1"/>
  <c r="F5" i="1"/>
  <c r="F6" i="1"/>
  <c r="F7" i="1"/>
  <c r="F8" i="1"/>
  <c r="F9" i="1"/>
  <c r="F10" i="1"/>
  <c r="F11" i="1"/>
  <c r="F12" i="1"/>
  <c r="F13" i="1"/>
  <c r="E3" i="4"/>
  <c r="E4" i="4"/>
  <c r="E5" i="4"/>
  <c r="E6" i="4"/>
  <c r="E7" i="4"/>
  <c r="E8" i="4"/>
  <c r="E9" i="4"/>
  <c r="E10" i="4"/>
  <c r="E11" i="4"/>
  <c r="E12" i="4"/>
  <c r="E13" i="4"/>
  <c r="F2" i="2"/>
  <c r="F2" i="1"/>
  <c r="E2" i="4"/>
</calcChain>
</file>

<file path=xl/sharedStrings.xml><?xml version="1.0" encoding="utf-8"?>
<sst xmlns="http://schemas.openxmlformats.org/spreadsheetml/2006/main" count="89" uniqueCount="24">
  <si>
    <t>Product</t>
  </si>
  <si>
    <t>Monitor</t>
  </si>
  <si>
    <t>Laptop</t>
  </si>
  <si>
    <t>Tablet</t>
  </si>
  <si>
    <t>Printer</t>
  </si>
  <si>
    <t>T1000</t>
  </si>
  <si>
    <t>T1001</t>
  </si>
  <si>
    <t>T1002</t>
  </si>
  <si>
    <t>T1003</t>
  </si>
  <si>
    <t>T1004</t>
  </si>
  <si>
    <t>T1005</t>
  </si>
  <si>
    <t>T1006</t>
  </si>
  <si>
    <t>T1007</t>
  </si>
  <si>
    <t>T1008</t>
  </si>
  <si>
    <t>T1009</t>
  </si>
  <si>
    <t>T1010</t>
  </si>
  <si>
    <t>T1011</t>
  </si>
  <si>
    <t>Unit Count</t>
  </si>
  <si>
    <t>Total Cost</t>
  </si>
  <si>
    <t>Shipment ID</t>
  </si>
  <si>
    <t>Variable Cost</t>
  </si>
  <si>
    <t>Fixed Cost</t>
  </si>
  <si>
    <t>Fixed Cost Per Unit</t>
  </si>
  <si>
    <t>Cost Per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</si>
</sst>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8D120-DCE5-4A1E-86F0-1FF75E9305CF}">
  <dimension ref="A1:E13"/>
  <sheetViews>
    <sheetView showGridLines="0" tabSelected="1" workbookViewId="0">
      <selection activeCell="E2" sqref="E2"/>
    </sheetView>
  </sheetViews>
  <sheetFormatPr defaultRowHeight="15" x14ac:dyDescent="0.25"/>
  <cols>
    <col min="1" max="5" width="18.7109375" customWidth="1"/>
  </cols>
  <sheetData>
    <row r="1" spans="1:5" ht="18" customHeight="1" x14ac:dyDescent="0.25">
      <c r="A1" s="1" t="s">
        <v>19</v>
      </c>
      <c r="B1" s="1" t="s">
        <v>0</v>
      </c>
      <c r="C1" s="1" t="s">
        <v>17</v>
      </c>
      <c r="D1" s="1" t="s">
        <v>18</v>
      </c>
      <c r="E1" s="1" t="s">
        <v>23</v>
      </c>
    </row>
    <row r="2" spans="1:5" ht="18" customHeight="1" x14ac:dyDescent="0.25">
      <c r="A2" s="2" t="s">
        <v>5</v>
      </c>
      <c r="B2" s="2" t="s">
        <v>1</v>
      </c>
      <c r="C2" s="2">
        <v>47</v>
      </c>
      <c r="D2" s="4">
        <v>5864</v>
      </c>
      <c r="E2" s="4">
        <f>D2/C2</f>
        <v>124.76595744680851</v>
      </c>
    </row>
    <row r="3" spans="1:5" ht="18" customHeight="1" x14ac:dyDescent="0.25">
      <c r="A3" s="2" t="s">
        <v>6</v>
      </c>
      <c r="B3" s="2" t="s">
        <v>1</v>
      </c>
      <c r="C3" s="2">
        <v>17</v>
      </c>
      <c r="D3" s="4">
        <v>4994</v>
      </c>
      <c r="E3" s="4">
        <f t="shared" ref="E3:E13" si="0">D3/C3</f>
        <v>293.76470588235293</v>
      </c>
    </row>
    <row r="4" spans="1:5" ht="18" customHeight="1" x14ac:dyDescent="0.25">
      <c r="A4" s="2" t="s">
        <v>7</v>
      </c>
      <c r="B4" s="2" t="s">
        <v>1</v>
      </c>
      <c r="C4" s="2">
        <v>11</v>
      </c>
      <c r="D4" s="4">
        <v>4732</v>
      </c>
      <c r="E4" s="4">
        <f t="shared" si="0"/>
        <v>430.18181818181819</v>
      </c>
    </row>
    <row r="5" spans="1:5" ht="18" customHeight="1" x14ac:dyDescent="0.25">
      <c r="A5" s="2" t="s">
        <v>8</v>
      </c>
      <c r="B5" s="2" t="s">
        <v>2</v>
      </c>
      <c r="C5" s="2">
        <v>30</v>
      </c>
      <c r="D5" s="4">
        <v>7393</v>
      </c>
      <c r="E5" s="4">
        <f t="shared" si="0"/>
        <v>246.43333333333334</v>
      </c>
    </row>
    <row r="6" spans="1:5" ht="18" customHeight="1" x14ac:dyDescent="0.25">
      <c r="A6" s="2" t="s">
        <v>9</v>
      </c>
      <c r="B6" s="2" t="s">
        <v>1</v>
      </c>
      <c r="C6" s="2">
        <v>50</v>
      </c>
      <c r="D6" s="4">
        <v>2016</v>
      </c>
      <c r="E6" s="4">
        <f t="shared" si="0"/>
        <v>40.32</v>
      </c>
    </row>
    <row r="7" spans="1:5" ht="18" customHeight="1" x14ac:dyDescent="0.25">
      <c r="A7" s="2" t="s">
        <v>10</v>
      </c>
      <c r="B7" s="2" t="s">
        <v>3</v>
      </c>
      <c r="C7" s="2">
        <v>16</v>
      </c>
      <c r="D7" s="4">
        <v>7715</v>
      </c>
      <c r="E7" s="4">
        <f t="shared" si="0"/>
        <v>482.1875</v>
      </c>
    </row>
    <row r="8" spans="1:5" ht="18" customHeight="1" x14ac:dyDescent="0.25">
      <c r="A8" s="2" t="s">
        <v>11</v>
      </c>
      <c r="B8" s="2" t="s">
        <v>1</v>
      </c>
      <c r="C8" s="2">
        <v>39</v>
      </c>
      <c r="D8" s="4">
        <v>8616</v>
      </c>
      <c r="E8" s="4">
        <f t="shared" si="0"/>
        <v>220.92307692307693</v>
      </c>
    </row>
    <row r="9" spans="1:5" ht="18" customHeight="1" x14ac:dyDescent="0.25">
      <c r="A9" s="2" t="s">
        <v>12</v>
      </c>
      <c r="B9" s="2" t="s">
        <v>4</v>
      </c>
      <c r="C9" s="2">
        <v>29</v>
      </c>
      <c r="D9" s="4">
        <v>9370</v>
      </c>
      <c r="E9" s="4">
        <f t="shared" si="0"/>
        <v>323.10344827586209</v>
      </c>
    </row>
    <row r="10" spans="1:5" ht="18" customHeight="1" x14ac:dyDescent="0.25">
      <c r="A10" s="2" t="s">
        <v>13</v>
      </c>
      <c r="B10" s="2" t="s">
        <v>4</v>
      </c>
      <c r="C10" s="2">
        <v>37</v>
      </c>
      <c r="D10" s="4">
        <v>2018</v>
      </c>
      <c r="E10" s="4">
        <f t="shared" si="0"/>
        <v>54.54054054054054</v>
      </c>
    </row>
    <row r="11" spans="1:5" ht="18" customHeight="1" x14ac:dyDescent="0.25">
      <c r="A11" s="2" t="s">
        <v>14</v>
      </c>
      <c r="B11" s="2" t="s">
        <v>3</v>
      </c>
      <c r="C11" s="2">
        <v>40</v>
      </c>
      <c r="D11" s="4">
        <v>7605</v>
      </c>
      <c r="E11" s="4">
        <f t="shared" si="0"/>
        <v>190.125</v>
      </c>
    </row>
    <row r="12" spans="1:5" ht="18" customHeight="1" x14ac:dyDescent="0.25">
      <c r="A12" s="2" t="s">
        <v>15</v>
      </c>
      <c r="B12" s="2" t="s">
        <v>2</v>
      </c>
      <c r="C12" s="2">
        <v>32</v>
      </c>
      <c r="D12" s="4">
        <v>4206</v>
      </c>
      <c r="E12" s="4">
        <f t="shared" si="0"/>
        <v>131.4375</v>
      </c>
    </row>
    <row r="13" spans="1:5" ht="18" customHeight="1" x14ac:dyDescent="0.25">
      <c r="A13" s="2" t="s">
        <v>16</v>
      </c>
      <c r="B13" s="2" t="s">
        <v>4</v>
      </c>
      <c r="C13" s="2">
        <v>18</v>
      </c>
      <c r="D13" s="4">
        <v>5157</v>
      </c>
      <c r="E13" s="4">
        <f t="shared" si="0"/>
        <v>286.5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31BF-6437-4F0A-90C4-4C69CBD328B7}">
  <dimension ref="A1:F13"/>
  <sheetViews>
    <sheetView showGridLines="0" workbookViewId="0">
      <selection activeCell="F2" sqref="F2:F13"/>
    </sheetView>
  </sheetViews>
  <sheetFormatPr defaultRowHeight="15" x14ac:dyDescent="0.25"/>
  <cols>
    <col min="1" max="5" width="18.7109375" customWidth="1"/>
    <col min="6" max="6" width="17.7109375" customWidth="1"/>
  </cols>
  <sheetData>
    <row r="1" spans="1:6" ht="18" customHeight="1" x14ac:dyDescent="0.25">
      <c r="A1" s="1" t="s">
        <v>19</v>
      </c>
      <c r="B1" s="1" t="s">
        <v>0</v>
      </c>
      <c r="C1" s="1" t="s">
        <v>17</v>
      </c>
      <c r="D1" s="1" t="s">
        <v>20</v>
      </c>
      <c r="E1" s="1" t="s">
        <v>21</v>
      </c>
      <c r="F1" s="3" t="s">
        <v>23</v>
      </c>
    </row>
    <row r="2" spans="1:6" ht="18" customHeight="1" x14ac:dyDescent="0.25">
      <c r="A2" s="2" t="s">
        <v>5</v>
      </c>
      <c r="B2" s="2" t="s">
        <v>1</v>
      </c>
      <c r="C2" s="2">
        <v>47</v>
      </c>
      <c r="D2" s="4">
        <v>125</v>
      </c>
      <c r="E2" s="4">
        <v>2000</v>
      </c>
      <c r="F2" s="4">
        <f>(E2/C2)+D2</f>
        <v>167.55319148936169</v>
      </c>
    </row>
    <row r="3" spans="1:6" ht="18" customHeight="1" x14ac:dyDescent="0.25">
      <c r="A3" s="2" t="s">
        <v>6</v>
      </c>
      <c r="B3" s="2" t="s">
        <v>1</v>
      </c>
      <c r="C3" s="2">
        <v>17</v>
      </c>
      <c r="D3" s="4">
        <v>294</v>
      </c>
      <c r="E3" s="4">
        <v>2000</v>
      </c>
      <c r="F3" s="4">
        <f t="shared" ref="F3:F13" si="0">(E3/C3)+D3</f>
        <v>411.64705882352939</v>
      </c>
    </row>
    <row r="4" spans="1:6" ht="18" customHeight="1" x14ac:dyDescent="0.25">
      <c r="A4" s="2" t="s">
        <v>7</v>
      </c>
      <c r="B4" s="2" t="s">
        <v>1</v>
      </c>
      <c r="C4" s="2">
        <v>11</v>
      </c>
      <c r="D4" s="4">
        <v>430</v>
      </c>
      <c r="E4" s="4">
        <v>2000</v>
      </c>
      <c r="F4" s="4">
        <f t="shared" si="0"/>
        <v>611.81818181818176</v>
      </c>
    </row>
    <row r="5" spans="1:6" ht="18" customHeight="1" x14ac:dyDescent="0.25">
      <c r="A5" s="2" t="s">
        <v>8</v>
      </c>
      <c r="B5" s="2" t="s">
        <v>2</v>
      </c>
      <c r="C5" s="2">
        <v>30</v>
      </c>
      <c r="D5" s="4">
        <v>246</v>
      </c>
      <c r="E5" s="4">
        <v>4000</v>
      </c>
      <c r="F5" s="4">
        <f t="shared" si="0"/>
        <v>379.33333333333337</v>
      </c>
    </row>
    <row r="6" spans="1:6" ht="18" customHeight="1" x14ac:dyDescent="0.25">
      <c r="A6" s="2" t="s">
        <v>9</v>
      </c>
      <c r="B6" s="2" t="s">
        <v>1</v>
      </c>
      <c r="C6" s="2">
        <v>50</v>
      </c>
      <c r="D6" s="4">
        <v>40</v>
      </c>
      <c r="E6" s="4">
        <v>2000</v>
      </c>
      <c r="F6" s="4">
        <f t="shared" si="0"/>
        <v>80</v>
      </c>
    </row>
    <row r="7" spans="1:6" ht="18" customHeight="1" x14ac:dyDescent="0.25">
      <c r="A7" s="2" t="s">
        <v>10</v>
      </c>
      <c r="B7" s="2" t="s">
        <v>3</v>
      </c>
      <c r="C7" s="2">
        <v>16</v>
      </c>
      <c r="D7" s="4">
        <v>482</v>
      </c>
      <c r="E7" s="4">
        <v>1500</v>
      </c>
      <c r="F7" s="4">
        <f t="shared" si="0"/>
        <v>575.75</v>
      </c>
    </row>
    <row r="8" spans="1:6" ht="18" customHeight="1" x14ac:dyDescent="0.25">
      <c r="A8" s="2" t="s">
        <v>11</v>
      </c>
      <c r="B8" s="2" t="s">
        <v>1</v>
      </c>
      <c r="C8" s="2">
        <v>39</v>
      </c>
      <c r="D8" s="4">
        <v>221</v>
      </c>
      <c r="E8" s="4">
        <v>2000</v>
      </c>
      <c r="F8" s="4">
        <f t="shared" si="0"/>
        <v>272.28205128205127</v>
      </c>
    </row>
    <row r="9" spans="1:6" ht="18" customHeight="1" x14ac:dyDescent="0.25">
      <c r="A9" s="2" t="s">
        <v>12</v>
      </c>
      <c r="B9" s="2" t="s">
        <v>4</v>
      </c>
      <c r="C9" s="2">
        <v>29</v>
      </c>
      <c r="D9" s="4">
        <v>323</v>
      </c>
      <c r="E9" s="4">
        <v>1000</v>
      </c>
      <c r="F9" s="4">
        <f t="shared" si="0"/>
        <v>357.48275862068965</v>
      </c>
    </row>
    <row r="10" spans="1:6" ht="18" customHeight="1" x14ac:dyDescent="0.25">
      <c r="A10" s="2" t="s">
        <v>13</v>
      </c>
      <c r="B10" s="2" t="s">
        <v>4</v>
      </c>
      <c r="C10" s="2">
        <v>37</v>
      </c>
      <c r="D10" s="4">
        <v>55</v>
      </c>
      <c r="E10" s="4">
        <v>1000</v>
      </c>
      <c r="F10" s="4">
        <f t="shared" si="0"/>
        <v>82.027027027027032</v>
      </c>
    </row>
    <row r="11" spans="1:6" ht="18" customHeight="1" x14ac:dyDescent="0.25">
      <c r="A11" s="2" t="s">
        <v>14</v>
      </c>
      <c r="B11" s="2" t="s">
        <v>3</v>
      </c>
      <c r="C11" s="2">
        <v>40</v>
      </c>
      <c r="D11" s="4">
        <v>190</v>
      </c>
      <c r="E11" s="4">
        <v>1500</v>
      </c>
      <c r="F11" s="4">
        <f t="shared" si="0"/>
        <v>227.5</v>
      </c>
    </row>
    <row r="12" spans="1:6" ht="18" customHeight="1" x14ac:dyDescent="0.25">
      <c r="A12" s="2" t="s">
        <v>15</v>
      </c>
      <c r="B12" s="2" t="s">
        <v>2</v>
      </c>
      <c r="C12" s="2">
        <v>32</v>
      </c>
      <c r="D12" s="4">
        <v>131</v>
      </c>
      <c r="E12" s="4">
        <v>4000</v>
      </c>
      <c r="F12" s="4">
        <f t="shared" si="0"/>
        <v>256</v>
      </c>
    </row>
    <row r="13" spans="1:6" ht="18" customHeight="1" x14ac:dyDescent="0.25">
      <c r="A13" s="2" t="s">
        <v>16</v>
      </c>
      <c r="B13" s="2" t="s">
        <v>4</v>
      </c>
      <c r="C13" s="2">
        <v>18</v>
      </c>
      <c r="D13" s="4">
        <v>287</v>
      </c>
      <c r="E13" s="4">
        <v>1000</v>
      </c>
      <c r="F13" s="4">
        <f t="shared" si="0"/>
        <v>342.55555555555554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37F4-AF89-474B-BF33-9E5B6CC3AB75}">
  <dimension ref="A1:F13"/>
  <sheetViews>
    <sheetView showGridLines="0" workbookViewId="0">
      <selection activeCell="F2" sqref="F2:F13"/>
    </sheetView>
  </sheetViews>
  <sheetFormatPr defaultRowHeight="15" x14ac:dyDescent="0.25"/>
  <cols>
    <col min="1" max="4" width="18.7109375" customWidth="1"/>
    <col min="5" max="5" width="20.7109375" customWidth="1"/>
    <col min="6" max="6" width="16.7109375" customWidth="1"/>
  </cols>
  <sheetData>
    <row r="1" spans="1:6" ht="18" customHeight="1" x14ac:dyDescent="0.25">
      <c r="A1" s="1" t="s">
        <v>19</v>
      </c>
      <c r="B1" s="1" t="s">
        <v>0</v>
      </c>
      <c r="C1" s="1" t="s">
        <v>17</v>
      </c>
      <c r="D1" s="1" t="s">
        <v>20</v>
      </c>
      <c r="E1" s="1" t="s">
        <v>22</v>
      </c>
      <c r="F1" s="1" t="s">
        <v>23</v>
      </c>
    </row>
    <row r="2" spans="1:6" ht="18" customHeight="1" x14ac:dyDescent="0.25">
      <c r="A2" s="2" t="s">
        <v>5</v>
      </c>
      <c r="B2" s="2" t="s">
        <v>1</v>
      </c>
      <c r="C2" s="2">
        <v>47</v>
      </c>
      <c r="D2" s="4">
        <v>125</v>
      </c>
      <c r="E2" s="4">
        <v>4</v>
      </c>
      <c r="F2" s="4">
        <f>(C2*(E2+D2))</f>
        <v>6063</v>
      </c>
    </row>
    <row r="3" spans="1:6" ht="18" customHeight="1" x14ac:dyDescent="0.25">
      <c r="A3" s="2" t="s">
        <v>6</v>
      </c>
      <c r="B3" s="2" t="s">
        <v>1</v>
      </c>
      <c r="C3" s="2">
        <v>17</v>
      </c>
      <c r="D3" s="4">
        <v>294</v>
      </c>
      <c r="E3" s="4">
        <v>4</v>
      </c>
      <c r="F3" s="4">
        <f t="shared" ref="F3:F13" si="0">(C3*(E3+D3))</f>
        <v>5066</v>
      </c>
    </row>
    <row r="4" spans="1:6" ht="18" customHeight="1" x14ac:dyDescent="0.25">
      <c r="A4" s="2" t="s">
        <v>7</v>
      </c>
      <c r="B4" s="2" t="s">
        <v>1</v>
      </c>
      <c r="C4" s="2">
        <v>11</v>
      </c>
      <c r="D4" s="4">
        <v>430</v>
      </c>
      <c r="E4" s="4">
        <v>4</v>
      </c>
      <c r="F4" s="4">
        <f t="shared" si="0"/>
        <v>4774</v>
      </c>
    </row>
    <row r="5" spans="1:6" ht="18" customHeight="1" x14ac:dyDescent="0.25">
      <c r="A5" s="2" t="s">
        <v>8</v>
      </c>
      <c r="B5" s="2" t="s">
        <v>2</v>
      </c>
      <c r="C5" s="2">
        <v>30</v>
      </c>
      <c r="D5" s="4">
        <v>246</v>
      </c>
      <c r="E5" s="4">
        <v>8</v>
      </c>
      <c r="F5" s="4">
        <f t="shared" si="0"/>
        <v>7620</v>
      </c>
    </row>
    <row r="6" spans="1:6" ht="18" customHeight="1" x14ac:dyDescent="0.25">
      <c r="A6" s="2" t="s">
        <v>9</v>
      </c>
      <c r="B6" s="2" t="s">
        <v>1</v>
      </c>
      <c r="C6" s="2">
        <v>50</v>
      </c>
      <c r="D6" s="4">
        <v>40</v>
      </c>
      <c r="E6" s="4">
        <v>4</v>
      </c>
      <c r="F6" s="4">
        <f t="shared" si="0"/>
        <v>2200</v>
      </c>
    </row>
    <row r="7" spans="1:6" ht="18" customHeight="1" x14ac:dyDescent="0.25">
      <c r="A7" s="2" t="s">
        <v>10</v>
      </c>
      <c r="B7" s="2" t="s">
        <v>3</v>
      </c>
      <c r="C7" s="2">
        <v>16</v>
      </c>
      <c r="D7" s="4">
        <v>482</v>
      </c>
      <c r="E7" s="4">
        <v>3</v>
      </c>
      <c r="F7" s="4">
        <f t="shared" si="0"/>
        <v>7760</v>
      </c>
    </row>
    <row r="8" spans="1:6" ht="18" customHeight="1" x14ac:dyDescent="0.25">
      <c r="A8" s="2" t="s">
        <v>11</v>
      </c>
      <c r="B8" s="2" t="s">
        <v>1</v>
      </c>
      <c r="C8" s="2">
        <v>39</v>
      </c>
      <c r="D8" s="4">
        <v>221</v>
      </c>
      <c r="E8" s="4">
        <v>4</v>
      </c>
      <c r="F8" s="4">
        <f t="shared" si="0"/>
        <v>8775</v>
      </c>
    </row>
    <row r="9" spans="1:6" ht="18" customHeight="1" x14ac:dyDescent="0.25">
      <c r="A9" s="2" t="s">
        <v>12</v>
      </c>
      <c r="B9" s="2" t="s">
        <v>4</v>
      </c>
      <c r="C9" s="2">
        <v>29</v>
      </c>
      <c r="D9" s="4">
        <v>323</v>
      </c>
      <c r="E9" s="4">
        <v>2</v>
      </c>
      <c r="F9" s="4">
        <f t="shared" si="0"/>
        <v>9425</v>
      </c>
    </row>
    <row r="10" spans="1:6" ht="18" customHeight="1" x14ac:dyDescent="0.25">
      <c r="A10" s="2" t="s">
        <v>13</v>
      </c>
      <c r="B10" s="2" t="s">
        <v>4</v>
      </c>
      <c r="C10" s="2">
        <v>37</v>
      </c>
      <c r="D10" s="4">
        <v>55</v>
      </c>
      <c r="E10" s="4">
        <v>2</v>
      </c>
      <c r="F10" s="4">
        <f t="shared" si="0"/>
        <v>2109</v>
      </c>
    </row>
    <row r="11" spans="1:6" ht="18" customHeight="1" x14ac:dyDescent="0.25">
      <c r="A11" s="2" t="s">
        <v>14</v>
      </c>
      <c r="B11" s="2" t="s">
        <v>3</v>
      </c>
      <c r="C11" s="2">
        <v>40</v>
      </c>
      <c r="D11" s="4">
        <v>190</v>
      </c>
      <c r="E11" s="4">
        <v>3</v>
      </c>
      <c r="F11" s="4">
        <f t="shared" si="0"/>
        <v>7720</v>
      </c>
    </row>
    <row r="12" spans="1:6" ht="18" customHeight="1" x14ac:dyDescent="0.25">
      <c r="A12" s="2" t="s">
        <v>15</v>
      </c>
      <c r="B12" s="2" t="s">
        <v>2</v>
      </c>
      <c r="C12" s="2">
        <v>32</v>
      </c>
      <c r="D12" s="4">
        <v>131</v>
      </c>
      <c r="E12" s="4">
        <v>8</v>
      </c>
      <c r="F12" s="4">
        <f t="shared" si="0"/>
        <v>4448</v>
      </c>
    </row>
    <row r="13" spans="1:6" ht="18" customHeight="1" x14ac:dyDescent="0.25">
      <c r="A13" s="2" t="s">
        <v>16</v>
      </c>
      <c r="B13" s="2" t="s">
        <v>4</v>
      </c>
      <c r="C13" s="2">
        <v>18</v>
      </c>
      <c r="D13" s="4">
        <v>287</v>
      </c>
      <c r="E13" s="4">
        <v>2</v>
      </c>
      <c r="F13" s="4">
        <f t="shared" si="0"/>
        <v>5202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TotalOnly</vt:lpstr>
      <vt:lpstr>TotalFixedNVariablePerUnit</vt:lpstr>
      <vt:lpstr>FixedPerUnitNVariable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2025-06-15T08:19:15Z</dcterms:created>
  <dcterms:modified xsi:type="dcterms:W3CDTF">2025-06-15T19:16:16Z</dcterms:modified>
</cp:coreProperties>
</file>