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y Drive\how to calculate present value in excel with different payments\"/>
    </mc:Choice>
  </mc:AlternateContent>
  <xr:revisionPtr revIDLastSave="0" documentId="13_ncr:1_{8BB5180A-BC89-4C66-B6DB-5E42A2AD8B50}" xr6:coauthVersionLast="47" xr6:coauthVersionMax="47" xr10:uidLastSave="{00000000-0000-0000-0000-000000000000}"/>
  <bookViews>
    <workbookView xWindow="-120" yWindow="-120" windowWidth="20730" windowHeight="11310" xr2:uid="{AC9F0310-4C77-42B3-96CD-49EE27A54DB3}"/>
  </bookViews>
  <sheets>
    <sheet name="NPV" sheetId="1" r:id="rId1"/>
    <sheet name="PV" sheetId="4" r:id="rId2"/>
    <sheet name="Manual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5" l="1"/>
  <c r="D3" i="5"/>
  <c r="D4" i="5"/>
  <c r="D5" i="5"/>
  <c r="D6" i="5"/>
  <c r="D7" i="5"/>
  <c r="D8" i="5"/>
  <c r="D9" i="5"/>
  <c r="D10" i="5"/>
  <c r="D11" i="5"/>
  <c r="D12" i="5"/>
  <c r="D13" i="5"/>
  <c r="D2" i="5"/>
  <c r="D3" i="4"/>
  <c r="D4" i="4"/>
  <c r="D5" i="4"/>
  <c r="D6" i="4"/>
  <c r="D7" i="4"/>
  <c r="D8" i="4"/>
  <c r="D9" i="4"/>
  <c r="D10" i="4"/>
  <c r="D11" i="4"/>
  <c r="D12" i="4"/>
  <c r="D13" i="4"/>
  <c r="D2" i="4"/>
  <c r="D14" i="4" l="1"/>
  <c r="B14" i="1"/>
</calcChain>
</file>

<file path=xl/sharedStrings.xml><?xml version="1.0" encoding="utf-8"?>
<sst xmlns="http://schemas.openxmlformats.org/spreadsheetml/2006/main" count="10" uniqueCount="4">
  <si>
    <t>Year</t>
  </si>
  <si>
    <t>Present Value</t>
  </si>
  <si>
    <t>Interest Rate</t>
  </si>
  <si>
    <t>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</si>
</sst>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3" x14ac:knownFonts="1">
    <font>
      <sz val="11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8" fontId="0" fillId="0" borderId="0" xfId="0" applyNumberFormat="1"/>
    <xf numFmtId="2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60D4C-40C8-4817-AE13-42097E349806}">
  <dimension ref="A1:F15"/>
  <sheetViews>
    <sheetView showGridLines="0" tabSelected="1" workbookViewId="0">
      <selection activeCell="B14" sqref="B14"/>
    </sheetView>
  </sheetViews>
  <sheetFormatPr defaultRowHeight="15" x14ac:dyDescent="0.25"/>
  <cols>
    <col min="2" max="2" width="14.42578125" customWidth="1"/>
    <col min="3" max="3" width="22.42578125" customWidth="1"/>
    <col min="4" max="4" width="20" customWidth="1"/>
    <col min="6" max="6" width="9.85546875" bestFit="1" customWidth="1"/>
  </cols>
  <sheetData>
    <row r="1" spans="1:6" ht="15.75" x14ac:dyDescent="0.25">
      <c r="A1" s="1" t="s">
        <v>0</v>
      </c>
      <c r="B1" s="1" t="s">
        <v>3</v>
      </c>
    </row>
    <row r="2" spans="1:6" x14ac:dyDescent="0.25">
      <c r="A2" s="2">
        <v>1</v>
      </c>
      <c r="B2" s="3">
        <v>1385</v>
      </c>
    </row>
    <row r="3" spans="1:6" x14ac:dyDescent="0.25">
      <c r="A3" s="2">
        <v>2</v>
      </c>
      <c r="B3" s="3">
        <v>1150</v>
      </c>
    </row>
    <row r="4" spans="1:6" x14ac:dyDescent="0.25">
      <c r="A4" s="2">
        <v>3</v>
      </c>
      <c r="B4" s="3">
        <v>1200</v>
      </c>
    </row>
    <row r="5" spans="1:6" x14ac:dyDescent="0.25">
      <c r="A5" s="2">
        <v>4</v>
      </c>
      <c r="B5" s="3">
        <v>1350</v>
      </c>
    </row>
    <row r="6" spans="1:6" x14ac:dyDescent="0.25">
      <c r="A6" s="2">
        <v>5</v>
      </c>
      <c r="B6" s="3">
        <v>1050</v>
      </c>
    </row>
    <row r="7" spans="1:6" x14ac:dyDescent="0.25">
      <c r="A7" s="2">
        <v>6</v>
      </c>
      <c r="B7" s="3">
        <v>1245</v>
      </c>
    </row>
    <row r="8" spans="1:6" x14ac:dyDescent="0.25">
      <c r="A8" s="2">
        <v>7</v>
      </c>
      <c r="B8" s="3">
        <v>1280</v>
      </c>
    </row>
    <row r="9" spans="1:6" x14ac:dyDescent="0.25">
      <c r="A9" s="2">
        <v>8</v>
      </c>
      <c r="B9" s="3">
        <v>1315</v>
      </c>
    </row>
    <row r="10" spans="1:6" x14ac:dyDescent="0.25">
      <c r="A10" s="2">
        <v>9</v>
      </c>
      <c r="B10" s="3">
        <v>1350</v>
      </c>
    </row>
    <row r="11" spans="1:6" x14ac:dyDescent="0.25">
      <c r="A11" s="2">
        <v>10</v>
      </c>
      <c r="B11" s="3">
        <v>1000</v>
      </c>
    </row>
    <row r="12" spans="1:6" x14ac:dyDescent="0.25">
      <c r="A12" s="2">
        <v>11</v>
      </c>
      <c r="B12" s="3">
        <v>1420</v>
      </c>
    </row>
    <row r="13" spans="1:6" x14ac:dyDescent="0.25">
      <c r="A13" s="2">
        <v>12</v>
      </c>
      <c r="B13" s="3">
        <v>1455</v>
      </c>
    </row>
    <row r="14" spans="1:6" x14ac:dyDescent="0.25">
      <c r="B14" s="4">
        <f>NPV(0.1,B2:B13)</f>
        <v>8577.5713377608427</v>
      </c>
      <c r="F14" s="4"/>
    </row>
    <row r="15" spans="1:6" x14ac:dyDescent="0.25">
      <c r="D15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F29A2-7BE8-42A6-9153-2EB54D68B0DD}">
  <dimension ref="A1:F15"/>
  <sheetViews>
    <sheetView showGridLines="0" workbookViewId="0">
      <selection activeCell="D2" sqref="D2:D13"/>
    </sheetView>
  </sheetViews>
  <sheetFormatPr defaultRowHeight="15" x14ac:dyDescent="0.25"/>
  <cols>
    <col min="2" max="2" width="14.42578125" customWidth="1"/>
    <col min="3" max="3" width="15.28515625" customWidth="1"/>
    <col min="4" max="4" width="15.7109375" customWidth="1"/>
    <col min="6" max="6" width="9.85546875" bestFit="1" customWidth="1"/>
  </cols>
  <sheetData>
    <row r="1" spans="1:6" ht="15.75" x14ac:dyDescent="0.25">
      <c r="A1" s="1" t="s">
        <v>0</v>
      </c>
      <c r="B1" s="1" t="s">
        <v>3</v>
      </c>
      <c r="C1" s="1" t="s">
        <v>2</v>
      </c>
      <c r="D1" s="1" t="s">
        <v>1</v>
      </c>
    </row>
    <row r="2" spans="1:6" x14ac:dyDescent="0.25">
      <c r="A2" s="2">
        <v>1</v>
      </c>
      <c r="B2" s="3">
        <v>1385</v>
      </c>
      <c r="C2" s="2">
        <v>0.1</v>
      </c>
      <c r="D2" s="3">
        <f>PV(C2, A2, 0,-B2)</f>
        <v>1259.090909090909</v>
      </c>
      <c r="E2" s="6"/>
    </row>
    <row r="3" spans="1:6" x14ac:dyDescent="0.25">
      <c r="A3" s="2">
        <v>2</v>
      </c>
      <c r="B3" s="3">
        <v>1150</v>
      </c>
      <c r="C3" s="2">
        <v>0.12</v>
      </c>
      <c r="D3" s="3">
        <f t="shared" ref="D3:D13" si="0">PV(C3, A3, 0,-B3)</f>
        <v>916.77295918367338</v>
      </c>
    </row>
    <row r="4" spans="1:6" x14ac:dyDescent="0.25">
      <c r="A4" s="2">
        <v>3</v>
      </c>
      <c r="B4" s="3">
        <v>1200</v>
      </c>
      <c r="C4" s="2">
        <v>0.11</v>
      </c>
      <c r="D4" s="3">
        <f t="shared" si="0"/>
        <v>877.42965756114017</v>
      </c>
    </row>
    <row r="5" spans="1:6" x14ac:dyDescent="0.25">
      <c r="A5" s="2">
        <v>4</v>
      </c>
      <c r="B5" s="3">
        <v>1350</v>
      </c>
      <c r="C5" s="2">
        <v>0.05</v>
      </c>
      <c r="D5" s="3">
        <f t="shared" si="0"/>
        <v>1110.6483409690406</v>
      </c>
    </row>
    <row r="6" spans="1:6" x14ac:dyDescent="0.25">
      <c r="A6" s="2">
        <v>5</v>
      </c>
      <c r="B6" s="3">
        <v>1050</v>
      </c>
      <c r="C6" s="2">
        <v>7.0000000000000007E-2</v>
      </c>
      <c r="D6" s="3">
        <f t="shared" si="0"/>
        <v>748.63548845785181</v>
      </c>
    </row>
    <row r="7" spans="1:6" x14ac:dyDescent="0.25">
      <c r="A7" s="2">
        <v>6</v>
      </c>
      <c r="B7" s="3">
        <v>1245</v>
      </c>
      <c r="C7" s="2">
        <v>0.06</v>
      </c>
      <c r="D7" s="3">
        <f t="shared" si="0"/>
        <v>877.67587284739693</v>
      </c>
    </row>
    <row r="8" spans="1:6" x14ac:dyDescent="0.25">
      <c r="A8" s="2">
        <v>7</v>
      </c>
      <c r="B8" s="3">
        <v>1280</v>
      </c>
      <c r="C8" s="2">
        <v>0.04</v>
      </c>
      <c r="D8" s="3">
        <f t="shared" si="0"/>
        <v>972.69480089864101</v>
      </c>
    </row>
    <row r="9" spans="1:6" x14ac:dyDescent="0.25">
      <c r="A9" s="2">
        <v>8</v>
      </c>
      <c r="B9" s="3">
        <v>1315</v>
      </c>
      <c r="C9" s="2">
        <v>3.3000000000000002E-2</v>
      </c>
      <c r="D9" s="3">
        <f t="shared" si="0"/>
        <v>1014.1990062375653</v>
      </c>
    </row>
    <row r="10" spans="1:6" x14ac:dyDescent="0.25">
      <c r="A10" s="2">
        <v>9</v>
      </c>
      <c r="B10" s="3">
        <v>1350</v>
      </c>
      <c r="C10" s="2">
        <v>0.2</v>
      </c>
      <c r="D10" s="3">
        <f t="shared" si="0"/>
        <v>261.63904428155007</v>
      </c>
    </row>
    <row r="11" spans="1:6" x14ac:dyDescent="0.25">
      <c r="A11" s="2">
        <v>10</v>
      </c>
      <c r="B11" s="3">
        <v>1000</v>
      </c>
      <c r="C11" s="2">
        <v>0.14000000000000001</v>
      </c>
      <c r="D11" s="3">
        <f t="shared" si="0"/>
        <v>269.74380951889839</v>
      </c>
    </row>
    <row r="12" spans="1:6" x14ac:dyDescent="0.25">
      <c r="A12" s="2">
        <v>11</v>
      </c>
      <c r="B12" s="3">
        <v>1420</v>
      </c>
      <c r="C12" s="2">
        <v>0.09</v>
      </c>
      <c r="D12" s="3">
        <f t="shared" si="0"/>
        <v>550.29664751548466</v>
      </c>
    </row>
    <row r="13" spans="1:6" x14ac:dyDescent="0.25">
      <c r="A13" s="2">
        <v>12</v>
      </c>
      <c r="B13" s="3">
        <v>1455</v>
      </c>
      <c r="C13" s="2">
        <v>0.15</v>
      </c>
      <c r="D13" s="3">
        <f t="shared" si="0"/>
        <v>271.9499035215992</v>
      </c>
    </row>
    <row r="14" spans="1:6" x14ac:dyDescent="0.25">
      <c r="B14" s="4"/>
      <c r="D14" s="4">
        <f>SUM(D2:D13)</f>
        <v>9130.7764400837495</v>
      </c>
      <c r="F14" s="4"/>
    </row>
    <row r="15" spans="1:6" x14ac:dyDescent="0.25">
      <c r="D15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28859-EE54-465A-AE10-1C1E8FD01C12}">
  <dimension ref="A1:F15"/>
  <sheetViews>
    <sheetView showGridLines="0" workbookViewId="0">
      <selection activeCell="D14" sqref="D14"/>
    </sheetView>
  </sheetViews>
  <sheetFormatPr defaultRowHeight="15" x14ac:dyDescent="0.25"/>
  <cols>
    <col min="2" max="2" width="14.42578125" customWidth="1"/>
    <col min="3" max="3" width="15.28515625" customWidth="1"/>
    <col min="4" max="4" width="15.7109375" customWidth="1"/>
    <col min="6" max="6" width="9.85546875" bestFit="1" customWidth="1"/>
  </cols>
  <sheetData>
    <row r="1" spans="1:6" ht="15.75" x14ac:dyDescent="0.25">
      <c r="A1" s="1" t="s">
        <v>0</v>
      </c>
      <c r="B1" s="1" t="s">
        <v>3</v>
      </c>
      <c r="C1" s="1" t="s">
        <v>2</v>
      </c>
      <c r="D1" s="1" t="s">
        <v>1</v>
      </c>
    </row>
    <row r="2" spans="1:6" x14ac:dyDescent="0.25">
      <c r="A2" s="2">
        <v>1</v>
      </c>
      <c r="B2" s="3">
        <v>1385</v>
      </c>
      <c r="C2" s="2">
        <v>0.1</v>
      </c>
      <c r="D2" s="3">
        <f>B2 / (1 + C2)^A2</f>
        <v>1259.090909090909</v>
      </c>
    </row>
    <row r="3" spans="1:6" x14ac:dyDescent="0.25">
      <c r="A3" s="2">
        <v>2</v>
      </c>
      <c r="B3" s="3">
        <v>1150</v>
      </c>
      <c r="C3" s="2">
        <v>0.12</v>
      </c>
      <c r="D3" s="3">
        <f t="shared" ref="D3:D13" si="0">B3 / (1 + C3)^A3</f>
        <v>916.77295918367338</v>
      </c>
    </row>
    <row r="4" spans="1:6" x14ac:dyDescent="0.25">
      <c r="A4" s="2">
        <v>3</v>
      </c>
      <c r="B4" s="3">
        <v>1200</v>
      </c>
      <c r="C4" s="2">
        <v>0.11</v>
      </c>
      <c r="D4" s="3">
        <f t="shared" si="0"/>
        <v>877.42965756114017</v>
      </c>
    </row>
    <row r="5" spans="1:6" x14ac:dyDescent="0.25">
      <c r="A5" s="2">
        <v>4</v>
      </c>
      <c r="B5" s="3">
        <v>1350</v>
      </c>
      <c r="C5" s="2">
        <v>0.05</v>
      </c>
      <c r="D5" s="3">
        <f t="shared" si="0"/>
        <v>1110.6483409690406</v>
      </c>
    </row>
    <row r="6" spans="1:6" x14ac:dyDescent="0.25">
      <c r="A6" s="2">
        <v>5</v>
      </c>
      <c r="B6" s="3">
        <v>1050</v>
      </c>
      <c r="C6" s="2">
        <v>7.0000000000000007E-2</v>
      </c>
      <c r="D6" s="3">
        <f t="shared" si="0"/>
        <v>748.63548845785181</v>
      </c>
    </row>
    <row r="7" spans="1:6" x14ac:dyDescent="0.25">
      <c r="A7" s="2">
        <v>6</v>
      </c>
      <c r="B7" s="3">
        <v>1245</v>
      </c>
      <c r="C7" s="2">
        <v>0.06</v>
      </c>
      <c r="D7" s="3">
        <f t="shared" si="0"/>
        <v>877.67587284739693</v>
      </c>
    </row>
    <row r="8" spans="1:6" x14ac:dyDescent="0.25">
      <c r="A8" s="2">
        <v>7</v>
      </c>
      <c r="B8" s="3">
        <v>1280</v>
      </c>
      <c r="C8" s="2">
        <v>0.04</v>
      </c>
      <c r="D8" s="3">
        <f t="shared" si="0"/>
        <v>972.69480089864101</v>
      </c>
    </row>
    <row r="9" spans="1:6" x14ac:dyDescent="0.25">
      <c r="A9" s="2">
        <v>8</v>
      </c>
      <c r="B9" s="3">
        <v>1315</v>
      </c>
      <c r="C9" s="2">
        <v>3.3000000000000002E-2</v>
      </c>
      <c r="D9" s="3">
        <f t="shared" si="0"/>
        <v>1014.1990062375653</v>
      </c>
    </row>
    <row r="10" spans="1:6" x14ac:dyDescent="0.25">
      <c r="A10" s="2">
        <v>9</v>
      </c>
      <c r="B10" s="3">
        <v>1350</v>
      </c>
      <c r="C10" s="2">
        <v>0.2</v>
      </c>
      <c r="D10" s="3">
        <f t="shared" si="0"/>
        <v>261.63904428155007</v>
      </c>
    </row>
    <row r="11" spans="1:6" x14ac:dyDescent="0.25">
      <c r="A11" s="2">
        <v>10</v>
      </c>
      <c r="B11" s="3">
        <v>1000</v>
      </c>
      <c r="C11" s="2">
        <v>0.14000000000000001</v>
      </c>
      <c r="D11" s="3">
        <f t="shared" si="0"/>
        <v>269.74380951889839</v>
      </c>
    </row>
    <row r="12" spans="1:6" x14ac:dyDescent="0.25">
      <c r="A12" s="2">
        <v>11</v>
      </c>
      <c r="B12" s="3">
        <v>1420</v>
      </c>
      <c r="C12" s="2">
        <v>0.09</v>
      </c>
      <c r="D12" s="3">
        <f t="shared" si="0"/>
        <v>550.29664751548466</v>
      </c>
    </row>
    <row r="13" spans="1:6" x14ac:dyDescent="0.25">
      <c r="A13" s="2">
        <v>12</v>
      </c>
      <c r="B13" s="3">
        <v>1455</v>
      </c>
      <c r="C13" s="2">
        <v>0.15</v>
      </c>
      <c r="D13" s="3">
        <f t="shared" si="0"/>
        <v>271.9499035215992</v>
      </c>
    </row>
    <row r="14" spans="1:6" x14ac:dyDescent="0.25">
      <c r="B14" s="4"/>
      <c r="D14" s="4">
        <f xml:space="preserve"> D2 + D3 + D4 + D5 + D6 + D7 + D8 + D9 + D10 + D11 + D12 + D13</f>
        <v>9130.7764400837495</v>
      </c>
      <c r="F14" s="4"/>
    </row>
    <row r="15" spans="1:6" x14ac:dyDescent="0.25">
      <c r="D1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NPV</vt:lpstr>
      <vt:lpstr>PV</vt:lpstr>
      <vt:lpstr>Manual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Rudra nil utsa</dc:creator>
  <cp:lastModifiedBy>Rudra nil utsa</cp:lastModifiedBy>
  <dcterms:created xsi:type="dcterms:W3CDTF">2025-06-25T13:34:24Z</dcterms:created>
  <dcterms:modified xsi:type="dcterms:W3CDTF">2025-06-26T12:06:43Z</dcterms:modified>
</cp:coreProperties>
</file>