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resent value of annuity formula excel\"/>
    </mc:Choice>
  </mc:AlternateContent>
  <xr:revisionPtr revIDLastSave="0" documentId="13_ncr:1_{0FBD0EF1-4D44-447C-B2D7-18B992619AFC}" xr6:coauthVersionLast="47" xr6:coauthVersionMax="47" xr10:uidLastSave="{00000000-0000-0000-0000-000000000000}"/>
  <bookViews>
    <workbookView xWindow="-120" yWindow="-120" windowWidth="20730" windowHeight="11310" xr2:uid="{D002A84E-3F79-4519-8B32-F1F18D291361}"/>
  </bookViews>
  <sheets>
    <sheet name="PVA" sheetId="1" r:id="rId1"/>
    <sheet name="PVAManual" sheetId="3" r:id="rId2"/>
    <sheet name="PVADue" sheetId="2" r:id="rId3"/>
    <sheet name="PVADueManu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3" i="3"/>
  <c r="D4" i="3"/>
  <c r="D5" i="3"/>
  <c r="D6" i="3"/>
  <c r="D7" i="3"/>
  <c r="D8" i="3"/>
  <c r="D9" i="3"/>
  <c r="D3" i="1"/>
  <c r="D4" i="1"/>
  <c r="D5" i="1"/>
  <c r="D6" i="1"/>
  <c r="D7" i="1"/>
  <c r="D8" i="1"/>
  <c r="D9" i="1"/>
  <c r="D2" i="1"/>
  <c r="D3" i="4"/>
  <c r="D4" i="4"/>
  <c r="D5" i="4"/>
  <c r="D6" i="4"/>
  <c r="D7" i="4"/>
  <c r="D8" i="4"/>
  <c r="D9" i="4"/>
  <c r="D2" i="4"/>
  <c r="D2" i="3"/>
  <c r="D2" i="2"/>
</calcChain>
</file>

<file path=xl/sharedStrings.xml><?xml version="1.0" encoding="utf-8"?>
<sst xmlns="http://schemas.openxmlformats.org/spreadsheetml/2006/main" count="16" uniqueCount="5">
  <si>
    <t>Present Value of Annuity Due</t>
  </si>
  <si>
    <t>Payment Period</t>
  </si>
  <si>
    <t>Payment Amount</t>
  </si>
  <si>
    <t>Interest Rate</t>
  </si>
  <si>
    <t>Present Value of Annuity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</si>
</sst>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70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170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7EF5-50DB-43BE-B2A3-8CCA3155F2B9}">
  <dimension ref="A1:D9"/>
  <sheetViews>
    <sheetView showGridLines="0" tabSelected="1" workbookViewId="0">
      <selection activeCell="D2" sqref="D2"/>
    </sheetView>
  </sheetViews>
  <sheetFormatPr defaultRowHeight="15" x14ac:dyDescent="0.25"/>
  <cols>
    <col min="1" max="1" width="18" customWidth="1"/>
    <col min="2" max="2" width="18.140625" customWidth="1"/>
    <col min="3" max="3" width="14.7109375" customWidth="1"/>
    <col min="4" max="4" width="25.5703125" customWidth="1"/>
  </cols>
  <sheetData>
    <row r="1" spans="1:4" ht="15.75" x14ac:dyDescent="0.25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25">
      <c r="A2" s="2">
        <v>1</v>
      </c>
      <c r="B2" s="4">
        <v>1000</v>
      </c>
      <c r="C2" s="2">
        <v>0.05</v>
      </c>
      <c r="D2" s="3">
        <f>PV(C2, A2, -B2)</f>
        <v>952.3809523809532</v>
      </c>
    </row>
    <row r="3" spans="1:4" x14ac:dyDescent="0.25">
      <c r="A3" s="2">
        <v>2</v>
      </c>
      <c r="B3" s="4">
        <v>1500</v>
      </c>
      <c r="C3" s="2">
        <v>0.05</v>
      </c>
      <c r="D3" s="3">
        <f t="shared" ref="D3:D9" si="0">PV(C3, A3, -B3)</f>
        <v>2789.1156462585041</v>
      </c>
    </row>
    <row r="4" spans="1:4" x14ac:dyDescent="0.25">
      <c r="A4" s="2">
        <v>3</v>
      </c>
      <c r="B4" s="4">
        <v>2000</v>
      </c>
      <c r="C4" s="2">
        <v>0.05</v>
      </c>
      <c r="D4" s="3">
        <f t="shared" si="0"/>
        <v>5446.4960587409605</v>
      </c>
    </row>
    <row r="5" spans="1:4" x14ac:dyDescent="0.25">
      <c r="A5" s="2">
        <v>4</v>
      </c>
      <c r="B5" s="4">
        <v>1350</v>
      </c>
      <c r="C5" s="2">
        <v>0.05</v>
      </c>
      <c r="D5" s="3">
        <f t="shared" si="0"/>
        <v>4787.0331806191871</v>
      </c>
    </row>
    <row r="6" spans="1:4" x14ac:dyDescent="0.25">
      <c r="A6" s="2">
        <v>5</v>
      </c>
      <c r="B6" s="4">
        <v>2500</v>
      </c>
      <c r="C6" s="2">
        <v>0.05</v>
      </c>
      <c r="D6" s="3">
        <f t="shared" si="0"/>
        <v>10823.691676577053</v>
      </c>
    </row>
    <row r="7" spans="1:4" x14ac:dyDescent="0.25">
      <c r="A7" s="2">
        <v>10</v>
      </c>
      <c r="B7" s="4">
        <v>750</v>
      </c>
      <c r="C7" s="2">
        <v>0.05</v>
      </c>
      <c r="D7" s="3">
        <f t="shared" si="0"/>
        <v>5791.3011968886094</v>
      </c>
    </row>
    <row r="8" spans="1:4" x14ac:dyDescent="0.25">
      <c r="A8" s="2">
        <v>15</v>
      </c>
      <c r="B8" s="4">
        <v>1750</v>
      </c>
      <c r="C8" s="2">
        <v>0.05</v>
      </c>
      <c r="D8" s="3">
        <f t="shared" si="0"/>
        <v>18164.401566816043</v>
      </c>
    </row>
    <row r="9" spans="1:4" x14ac:dyDescent="0.25">
      <c r="A9" s="2">
        <v>20</v>
      </c>
      <c r="B9" s="4">
        <v>500</v>
      </c>
      <c r="C9" s="2">
        <v>0.05</v>
      </c>
      <c r="D9" s="3">
        <f t="shared" si="0"/>
        <v>6231.1051712699928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625B-4AE9-46D4-9809-2216E5337AF9}">
  <dimension ref="A1:D9"/>
  <sheetViews>
    <sheetView showGridLines="0" workbookViewId="0">
      <selection activeCell="D2" sqref="D2"/>
    </sheetView>
  </sheetViews>
  <sheetFormatPr defaultRowHeight="15" x14ac:dyDescent="0.25"/>
  <cols>
    <col min="1" max="1" width="18" customWidth="1"/>
    <col min="2" max="2" width="18.140625" customWidth="1"/>
    <col min="3" max="3" width="14.7109375" customWidth="1"/>
    <col min="4" max="4" width="25.5703125" customWidth="1"/>
  </cols>
  <sheetData>
    <row r="1" spans="1:4" ht="15.75" x14ac:dyDescent="0.25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25">
      <c r="A2" s="2">
        <v>1</v>
      </c>
      <c r="B2" s="4">
        <v>1000</v>
      </c>
      <c r="C2" s="2">
        <v>0.05</v>
      </c>
      <c r="D2" s="3">
        <f>B2*(1-((1+C2)^(-A2)))/C2</f>
        <v>952.38095238095332</v>
      </c>
    </row>
    <row r="3" spans="1:4" x14ac:dyDescent="0.25">
      <c r="A3" s="2">
        <v>2</v>
      </c>
      <c r="B3" s="4">
        <v>1500</v>
      </c>
      <c r="C3" s="2">
        <v>0.05</v>
      </c>
      <c r="D3" s="3">
        <f t="shared" ref="D3:D9" si="0">B3*(1-((1+C3)^(-A3)))/C3</f>
        <v>2789.115646258505</v>
      </c>
    </row>
    <row r="4" spans="1:4" x14ac:dyDescent="0.25">
      <c r="A4" s="2">
        <v>3</v>
      </c>
      <c r="B4" s="4">
        <v>2000</v>
      </c>
      <c r="C4" s="2">
        <v>0.05</v>
      </c>
      <c r="D4" s="3">
        <f t="shared" si="0"/>
        <v>5446.4960587409596</v>
      </c>
    </row>
    <row r="5" spans="1:4" x14ac:dyDescent="0.25">
      <c r="A5" s="2">
        <v>4</v>
      </c>
      <c r="B5" s="4">
        <v>1350</v>
      </c>
      <c r="C5" s="2">
        <v>0.05</v>
      </c>
      <c r="D5" s="3">
        <f t="shared" si="0"/>
        <v>4787.0331806191871</v>
      </c>
    </row>
    <row r="6" spans="1:4" x14ac:dyDescent="0.25">
      <c r="A6" s="2">
        <v>5</v>
      </c>
      <c r="B6" s="4">
        <v>2500</v>
      </c>
      <c r="C6" s="2">
        <v>0.05</v>
      </c>
      <c r="D6" s="3">
        <f t="shared" si="0"/>
        <v>10823.691676577051</v>
      </c>
    </row>
    <row r="7" spans="1:4" x14ac:dyDescent="0.25">
      <c r="A7" s="2">
        <v>10</v>
      </c>
      <c r="B7" s="4">
        <v>750</v>
      </c>
      <c r="C7" s="2">
        <v>0.05</v>
      </c>
      <c r="D7" s="3">
        <f t="shared" si="0"/>
        <v>5791.3011968886094</v>
      </c>
    </row>
    <row r="8" spans="1:4" x14ac:dyDescent="0.25">
      <c r="A8" s="2">
        <v>15</v>
      </c>
      <c r="B8" s="4">
        <v>1750</v>
      </c>
      <c r="C8" s="2">
        <v>0.05</v>
      </c>
      <c r="D8" s="3">
        <f t="shared" si="0"/>
        <v>18164.401566816039</v>
      </c>
    </row>
    <row r="9" spans="1:4" x14ac:dyDescent="0.25">
      <c r="A9" s="2">
        <v>20</v>
      </c>
      <c r="B9" s="4">
        <v>500</v>
      </c>
      <c r="C9" s="2">
        <v>0.05</v>
      </c>
      <c r="D9" s="3">
        <f t="shared" si="0"/>
        <v>6231.1051712699937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344F-E800-439A-B649-5DC9CBC985C4}">
  <dimension ref="A1:D9"/>
  <sheetViews>
    <sheetView showGridLines="0" workbookViewId="0">
      <selection activeCell="D2" sqref="D2:D9"/>
    </sheetView>
  </sheetViews>
  <sheetFormatPr defaultRowHeight="15" x14ac:dyDescent="0.25"/>
  <cols>
    <col min="1" max="1" width="18" customWidth="1"/>
    <col min="2" max="2" width="18.140625" customWidth="1"/>
    <col min="3" max="3" width="14.7109375" customWidth="1"/>
    <col min="4" max="4" width="30" customWidth="1"/>
  </cols>
  <sheetData>
    <row r="1" spans="1:4" ht="15.75" x14ac:dyDescent="0.25">
      <c r="A1" s="1" t="s">
        <v>1</v>
      </c>
      <c r="B1" s="1" t="s">
        <v>2</v>
      </c>
      <c r="C1" s="1" t="s">
        <v>3</v>
      </c>
      <c r="D1" s="1" t="s">
        <v>0</v>
      </c>
    </row>
    <row r="2" spans="1:4" x14ac:dyDescent="0.25">
      <c r="A2" s="2">
        <v>1</v>
      </c>
      <c r="B2" s="4">
        <v>1000</v>
      </c>
      <c r="C2" s="2">
        <v>0.05</v>
      </c>
      <c r="D2" s="3">
        <f>PV(C2, A2, -B2,0,1)</f>
        <v>1000.0000000000008</v>
      </c>
    </row>
    <row r="3" spans="1:4" x14ac:dyDescent="0.25">
      <c r="A3" s="2">
        <v>2</v>
      </c>
      <c r="B3" s="4">
        <v>1500</v>
      </c>
      <c r="C3" s="2">
        <v>0.05</v>
      </c>
      <c r="D3" s="3">
        <f t="shared" ref="D3:D9" si="0">PV(C3, A3, -B3,0,1)</f>
        <v>2928.5714285714294</v>
      </c>
    </row>
    <row r="4" spans="1:4" x14ac:dyDescent="0.25">
      <c r="A4" s="2">
        <v>3</v>
      </c>
      <c r="B4" s="4">
        <v>2000</v>
      </c>
      <c r="C4" s="2">
        <v>0.05</v>
      </c>
      <c r="D4" s="3">
        <f t="shared" si="0"/>
        <v>5718.8208616780084</v>
      </c>
    </row>
    <row r="5" spans="1:4" x14ac:dyDescent="0.25">
      <c r="A5" s="2">
        <v>4</v>
      </c>
      <c r="B5" s="4">
        <v>1350</v>
      </c>
      <c r="C5" s="2">
        <v>0.05</v>
      </c>
      <c r="D5" s="3">
        <f t="shared" si="0"/>
        <v>5026.3848396501453</v>
      </c>
    </row>
    <row r="6" spans="1:4" x14ac:dyDescent="0.25">
      <c r="A6" s="2">
        <v>5</v>
      </c>
      <c r="B6" s="4">
        <v>2500</v>
      </c>
      <c r="C6" s="2">
        <v>0.05</v>
      </c>
      <c r="D6" s="3">
        <f t="shared" si="0"/>
        <v>11364.876260405907</v>
      </c>
    </row>
    <row r="7" spans="1:4" x14ac:dyDescent="0.25">
      <c r="A7" s="2">
        <v>10</v>
      </c>
      <c r="B7" s="4">
        <v>750</v>
      </c>
      <c r="C7" s="2">
        <v>0.05</v>
      </c>
      <c r="D7" s="3">
        <f t="shared" si="0"/>
        <v>6080.8662567330402</v>
      </c>
    </row>
    <row r="8" spans="1:4" x14ac:dyDescent="0.25">
      <c r="A8" s="2">
        <v>15</v>
      </c>
      <c r="B8" s="4">
        <v>1750</v>
      </c>
      <c r="C8" s="2">
        <v>0.05</v>
      </c>
      <c r="D8" s="3">
        <f t="shared" si="0"/>
        <v>19072.621645156847</v>
      </c>
    </row>
    <row r="9" spans="1:4" x14ac:dyDescent="0.25">
      <c r="A9" s="2">
        <v>20</v>
      </c>
      <c r="B9" s="4">
        <v>500</v>
      </c>
      <c r="C9" s="2">
        <v>0.05</v>
      </c>
      <c r="D9" s="3">
        <f t="shared" si="0"/>
        <v>6542.6604298334933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12D5D-B5E5-4D4E-B19F-DEA87A84D300}">
  <dimension ref="A1:D9"/>
  <sheetViews>
    <sheetView showGridLines="0" workbookViewId="0">
      <selection activeCell="D2" sqref="D2:D9"/>
    </sheetView>
  </sheetViews>
  <sheetFormatPr defaultRowHeight="15" x14ac:dyDescent="0.25"/>
  <cols>
    <col min="1" max="1" width="18" customWidth="1"/>
    <col min="2" max="2" width="18.140625" customWidth="1"/>
    <col min="3" max="3" width="14.7109375" customWidth="1"/>
    <col min="4" max="4" width="30" customWidth="1"/>
  </cols>
  <sheetData>
    <row r="1" spans="1:4" ht="15.75" x14ac:dyDescent="0.25">
      <c r="A1" s="1" t="s">
        <v>1</v>
      </c>
      <c r="B1" s="1" t="s">
        <v>2</v>
      </c>
      <c r="C1" s="1" t="s">
        <v>3</v>
      </c>
      <c r="D1" s="1" t="s">
        <v>0</v>
      </c>
    </row>
    <row r="2" spans="1:4" x14ac:dyDescent="0.25">
      <c r="A2" s="2">
        <v>1</v>
      </c>
      <c r="B2" s="4">
        <v>1000</v>
      </c>
      <c r="C2" s="2">
        <v>0.05</v>
      </c>
      <c r="D2" s="3">
        <f>B2*(1-((1+C2)^(-A2)))/C2*(1+C2)</f>
        <v>1000.000000000001</v>
      </c>
    </row>
    <row r="3" spans="1:4" x14ac:dyDescent="0.25">
      <c r="A3" s="2">
        <v>2</v>
      </c>
      <c r="B3" s="4">
        <v>1500</v>
      </c>
      <c r="C3" s="2">
        <v>0.05</v>
      </c>
      <c r="D3" s="3">
        <f t="shared" ref="D3:D9" si="0">B3*(1-((1+C3)^(-A3)))/C3*(1+C3)</f>
        <v>2928.5714285714303</v>
      </c>
    </row>
    <row r="4" spans="1:4" x14ac:dyDescent="0.25">
      <c r="A4" s="2">
        <v>3</v>
      </c>
      <c r="B4" s="4">
        <v>2000</v>
      </c>
      <c r="C4" s="2">
        <v>0.05</v>
      </c>
      <c r="D4" s="3">
        <f t="shared" si="0"/>
        <v>5718.8208616780075</v>
      </c>
    </row>
    <row r="5" spans="1:4" x14ac:dyDescent="0.25">
      <c r="A5" s="2">
        <v>4</v>
      </c>
      <c r="B5" s="4">
        <v>1350</v>
      </c>
      <c r="C5" s="2">
        <v>0.05</v>
      </c>
      <c r="D5" s="3">
        <f t="shared" si="0"/>
        <v>5026.3848396501462</v>
      </c>
    </row>
    <row r="6" spans="1:4" x14ac:dyDescent="0.25">
      <c r="A6" s="2">
        <v>5</v>
      </c>
      <c r="B6" s="4">
        <v>2500</v>
      </c>
      <c r="C6" s="2">
        <v>0.05</v>
      </c>
      <c r="D6" s="3">
        <f t="shared" si="0"/>
        <v>11364.876260405905</v>
      </c>
    </row>
    <row r="7" spans="1:4" x14ac:dyDescent="0.25">
      <c r="A7" s="2">
        <v>10</v>
      </c>
      <c r="B7" s="4">
        <v>750</v>
      </c>
      <c r="C7" s="2">
        <v>0.05</v>
      </c>
      <c r="D7" s="3">
        <f t="shared" si="0"/>
        <v>6080.8662567330402</v>
      </c>
    </row>
    <row r="8" spans="1:4" x14ac:dyDescent="0.25">
      <c r="A8" s="2">
        <v>15</v>
      </c>
      <c r="B8" s="4">
        <v>1750</v>
      </c>
      <c r="C8" s="2">
        <v>0.05</v>
      </c>
      <c r="D8" s="3">
        <f t="shared" si="0"/>
        <v>19072.621645156843</v>
      </c>
    </row>
    <row r="9" spans="1:4" x14ac:dyDescent="0.25">
      <c r="A9" s="2">
        <v>20</v>
      </c>
      <c r="B9" s="4">
        <v>500</v>
      </c>
      <c r="C9" s="2">
        <v>0.05</v>
      </c>
      <c r="D9" s="3">
        <f t="shared" si="0"/>
        <v>6542.6604298334933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PVA</vt:lpstr>
      <vt:lpstr>PVAManual</vt:lpstr>
      <vt:lpstr>PVADue</vt:lpstr>
      <vt:lpstr>PVADueManual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 nil utsa</dc:creator>
  <cp:lastModifiedBy>Rudra nil utsa</cp:lastModifiedBy>
  <dcterms:created xsi:type="dcterms:W3CDTF">2025-06-24T06:26:54Z</dcterms:created>
  <dcterms:modified xsi:type="dcterms:W3CDTF">2025-06-25T04:10:41Z</dcterms:modified>
</cp:coreProperties>
</file>