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C7F771A-6C6D-46D8-9896-2D9F429C2088}" xr6:coauthVersionLast="47" xr6:coauthVersionMax="47" xr10:uidLastSave="{00000000-0000-0000-0000-000000000000}"/>
  <bookViews>
    <workbookView xWindow="-108" yWindow="-108" windowWidth="23256" windowHeight="12456" firstSheet="1" activeTab="2" xr2:uid="{2258DD59-86E8-47AB-A35B-41AE0A2D847D}"/>
  </bookViews>
  <sheets>
    <sheet name="TEXTSPLIT" sheetId="5" r:id="rId1"/>
    <sheet name="SUBSTITUE, COLUMN" sheetId="4" r:id="rId2"/>
    <sheet name="FILTERXML" sheetId="3" r:id="rId3"/>
    <sheet name="LEFT, RIGHT, MID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3" l="1" a="1"/>
  <c r="C3" i="3" s="1"/>
  <c r="C4" i="3" a="1"/>
  <c r="C4" i="3" s="1"/>
  <c r="C5" i="3" a="1"/>
  <c r="C5" i="3" s="1"/>
  <c r="C6" i="3" a="1"/>
  <c r="C6" i="3" s="1"/>
  <c r="C7" i="3" a="1"/>
  <c r="C7" i="3" s="1"/>
  <c r="C8" i="3" a="1"/>
  <c r="C8" i="3" s="1"/>
  <c r="C9" i="3" a="1"/>
  <c r="C9" i="3" s="1"/>
  <c r="C10" i="3" a="1"/>
  <c r="C10" i="3" s="1"/>
  <c r="C11" i="3" a="1"/>
  <c r="C11" i="3" s="1"/>
  <c r="C2" i="3" a="1"/>
  <c r="C2" i="3" s="1"/>
  <c r="C3" i="5" a="1"/>
  <c r="C3" i="5"/>
  <c r="C4" i="5" a="1"/>
  <c r="C4" i="5"/>
  <c r="C5" i="5" a="1"/>
  <c r="C5" i="5"/>
  <c r="C6" i="5" a="1"/>
  <c r="C6" i="5"/>
  <c r="C7" i="5" a="1"/>
  <c r="C7" i="5"/>
  <c r="C8" i="5" a="1"/>
  <c r="C8" i="5"/>
  <c r="C9" i="5" a="1"/>
  <c r="C9" i="5"/>
  <c r="C10" i="5" a="1"/>
  <c r="C10" i="5"/>
  <c r="C11" i="5" a="1"/>
  <c r="C11" i="5"/>
  <c r="C2" i="5" a="1"/>
  <c r="C2" i="5"/>
  <c r="C3" i="4"/>
  <c r="D3" i="4"/>
  <c r="E3" i="4"/>
  <c r="C4" i="4"/>
  <c r="D4" i="4"/>
  <c r="E4" i="4"/>
  <c r="C5" i="4"/>
  <c r="D5" i="4"/>
  <c r="E5" i="4"/>
  <c r="C6" i="4"/>
  <c r="D6" i="4"/>
  <c r="E6" i="4"/>
  <c r="C7" i="4"/>
  <c r="D7" i="4"/>
  <c r="E7" i="4"/>
  <c r="C8" i="4"/>
  <c r="D8" i="4"/>
  <c r="E8" i="4"/>
  <c r="C9" i="4"/>
  <c r="D9" i="4"/>
  <c r="E9" i="4"/>
  <c r="C10" i="4"/>
  <c r="D10" i="4"/>
  <c r="E10" i="4"/>
  <c r="C11" i="4"/>
  <c r="D11" i="4"/>
  <c r="E11" i="4"/>
  <c r="D2" i="4"/>
  <c r="E2" i="4"/>
  <c r="C2" i="4"/>
  <c r="C3" i="2"/>
  <c r="D3" i="2"/>
  <c r="E3" i="2"/>
  <c r="C4" i="2"/>
  <c r="D4" i="2"/>
  <c r="E4" i="2"/>
  <c r="C5" i="2"/>
  <c r="D5" i="2"/>
  <c r="E5" i="2"/>
  <c r="C6" i="2"/>
  <c r="D6" i="2"/>
  <c r="E6" i="2"/>
  <c r="C7" i="2"/>
  <c r="D7" i="2"/>
  <c r="E7" i="2"/>
  <c r="C8" i="2"/>
  <c r="D8" i="2"/>
  <c r="E8" i="2"/>
  <c r="C9" i="2"/>
  <c r="D9" i="2"/>
  <c r="E9" i="2"/>
  <c r="C10" i="2"/>
  <c r="D10" i="2"/>
  <c r="E10" i="2"/>
  <c r="C11" i="2"/>
  <c r="D11" i="2"/>
  <c r="E11" i="2"/>
  <c r="E2" i="2"/>
  <c r="D2" i="2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<sst xmlns="http://schemas.openxmlformats.org/spreadsheetml/2006/main" count="100" uniqueCount="35">
  <si>
    <t>Product</t>
  </si>
  <si>
    <t>Code</t>
  </si>
  <si>
    <t>Country Code</t>
  </si>
  <si>
    <t>Region Code</t>
  </si>
  <si>
    <t>Product ID</t>
  </si>
  <si>
    <t>Mouse</t>
  </si>
  <si>
    <t>US,010,23</t>
  </si>
  <si>
    <t>Keyboard</t>
  </si>
  <si>
    <t>UK,100,45</t>
  </si>
  <si>
    <t>Monitor</t>
  </si>
  <si>
    <t>CA,200,12</t>
  </si>
  <si>
    <t>Webcam</t>
  </si>
  <si>
    <t>IN,080,67</t>
  </si>
  <si>
    <t>Charger</t>
  </si>
  <si>
    <t>JP,500,99</t>
  </si>
  <si>
    <t>Speaker</t>
  </si>
  <si>
    <t>DE,030,18</t>
  </si>
  <si>
    <t>Router</t>
  </si>
  <si>
    <t>AU,901,73</t>
  </si>
  <si>
    <t>Laptop</t>
  </si>
  <si>
    <t>SG,410,88</t>
  </si>
  <si>
    <t>Phone</t>
  </si>
  <si>
    <t>FR,110,04</t>
  </si>
  <si>
    <t>Hard Disk</t>
  </si>
  <si>
    <t>CN,320,25</t>
  </si>
  <si>
    <t>US01023</t>
  </si>
  <si>
    <t>CA04567</t>
  </si>
  <si>
    <t>UK12094</t>
  </si>
  <si>
    <t>IN05433</t>
  </si>
  <si>
    <t>AU07689</t>
  </si>
  <si>
    <t>FR09456</t>
  </si>
  <si>
    <t>DE02347</t>
  </si>
  <si>
    <t>JP08752</t>
  </si>
  <si>
    <t>CN06431</t>
  </si>
  <si>
    <t>BR09876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</si>
</sst>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3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F87D9-4C5C-40DD-BAFA-DBB80D77A17E}">
  <dimension ref="A1:E11"/>
  <sheetViews>
    <sheetView showGridLines="0" workbookViewId="0">
      <selection activeCell="G2" sqref="G2"/>
    </sheetView>
  </sheetViews>
  <sheetFormatPr defaultColWidth="16.5546875" defaultRowHeight="19.95" customHeight="1" x14ac:dyDescent="0.3"/>
  <cols>
    <col min="2" max="2" width="14.44140625" customWidth="1"/>
    <col min="3" max="3" width="18.33203125" customWidth="1"/>
    <col min="4" max="4" width="17.33203125" customWidth="1"/>
  </cols>
  <sheetData>
    <row r="1" spans="1:5" ht="19.9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9.95" customHeight="1" x14ac:dyDescent="0.3">
      <c r="A2" s="1" t="s">
        <v>5</v>
      </c>
      <c r="B2" s="1" t="s">
        <v>6</v>
      </c>
      <c r="C2" s="1" t="str" cm="1">
        <f t="array" ref="C2:E2">_xlfn.TEXTSPLIT(B2,",")</f>
        <v>US</v>
      </c>
      <c r="D2" s="1" t="str">
        <v>010</v>
      </c>
      <c r="E2" s="1" t="str">
        <v>23</v>
      </c>
    </row>
    <row r="3" spans="1:5" ht="19.95" customHeight="1" x14ac:dyDescent="0.3">
      <c r="A3" s="1" t="s">
        <v>7</v>
      </c>
      <c r="B3" s="1" t="s">
        <v>8</v>
      </c>
      <c r="C3" s="1" t="str" cm="1">
        <f t="array" ref="C3:E3">_xlfn.TEXTSPLIT(B3,",")</f>
        <v>UK</v>
      </c>
      <c r="D3" s="1" t="str">
        <v>100</v>
      </c>
      <c r="E3" s="1" t="str">
        <v>45</v>
      </c>
    </row>
    <row r="4" spans="1:5" ht="19.95" customHeight="1" x14ac:dyDescent="0.3">
      <c r="A4" s="1" t="s">
        <v>9</v>
      </c>
      <c r="B4" s="1" t="s">
        <v>10</v>
      </c>
      <c r="C4" s="1" t="str" cm="1">
        <f t="array" ref="C4:E4">_xlfn.TEXTSPLIT(B4,",")</f>
        <v>CA</v>
      </c>
      <c r="D4" s="1" t="str">
        <v>200</v>
      </c>
      <c r="E4" s="1" t="str">
        <v>12</v>
      </c>
    </row>
    <row r="5" spans="1:5" ht="19.95" customHeight="1" x14ac:dyDescent="0.3">
      <c r="A5" s="1" t="s">
        <v>11</v>
      </c>
      <c r="B5" s="1" t="s">
        <v>12</v>
      </c>
      <c r="C5" s="1" t="str" cm="1">
        <f t="array" ref="C5:E5">_xlfn.TEXTSPLIT(B5,",")</f>
        <v>IN</v>
      </c>
      <c r="D5" s="1" t="str">
        <v>080</v>
      </c>
      <c r="E5" s="1" t="str">
        <v>67</v>
      </c>
    </row>
    <row r="6" spans="1:5" ht="19.95" customHeight="1" x14ac:dyDescent="0.3">
      <c r="A6" s="1" t="s">
        <v>13</v>
      </c>
      <c r="B6" s="1" t="s">
        <v>14</v>
      </c>
      <c r="C6" s="1" t="str" cm="1">
        <f t="array" ref="C6:E6">_xlfn.TEXTSPLIT(B6,",")</f>
        <v>JP</v>
      </c>
      <c r="D6" s="1" t="str">
        <v>500</v>
      </c>
      <c r="E6" s="1" t="str">
        <v>99</v>
      </c>
    </row>
    <row r="7" spans="1:5" ht="19.95" customHeight="1" x14ac:dyDescent="0.3">
      <c r="A7" s="1" t="s">
        <v>15</v>
      </c>
      <c r="B7" s="1" t="s">
        <v>16</v>
      </c>
      <c r="C7" s="1" t="str" cm="1">
        <f t="array" ref="C7:E7">_xlfn.TEXTSPLIT(B7,",")</f>
        <v>DE</v>
      </c>
      <c r="D7" s="1" t="str">
        <v>030</v>
      </c>
      <c r="E7" s="1" t="str">
        <v>18</v>
      </c>
    </row>
    <row r="8" spans="1:5" ht="19.95" customHeight="1" x14ac:dyDescent="0.3">
      <c r="A8" s="1" t="s">
        <v>17</v>
      </c>
      <c r="B8" s="1" t="s">
        <v>18</v>
      </c>
      <c r="C8" s="1" t="str" cm="1">
        <f t="array" ref="C8:E8">_xlfn.TEXTSPLIT(B8,",")</f>
        <v>AU</v>
      </c>
      <c r="D8" s="1" t="str">
        <v>901</v>
      </c>
      <c r="E8" s="1" t="str">
        <v>73</v>
      </c>
    </row>
    <row r="9" spans="1:5" ht="19.95" customHeight="1" x14ac:dyDescent="0.3">
      <c r="A9" s="1" t="s">
        <v>19</v>
      </c>
      <c r="B9" s="1" t="s">
        <v>20</v>
      </c>
      <c r="C9" s="1" t="str" cm="1">
        <f t="array" ref="C9:E9">_xlfn.TEXTSPLIT(B9,",")</f>
        <v>SG</v>
      </c>
      <c r="D9" s="1" t="str">
        <v>410</v>
      </c>
      <c r="E9" s="1" t="str">
        <v>88</v>
      </c>
    </row>
    <row r="10" spans="1:5" ht="19.95" customHeight="1" x14ac:dyDescent="0.3">
      <c r="A10" s="1" t="s">
        <v>21</v>
      </c>
      <c r="B10" s="1" t="s">
        <v>22</v>
      </c>
      <c r="C10" s="1" t="str" cm="1">
        <f t="array" ref="C10:E10">_xlfn.TEXTSPLIT(B10,",")</f>
        <v>FR</v>
      </c>
      <c r="D10" s="1" t="str">
        <v>110</v>
      </c>
      <c r="E10" s="1" t="str">
        <v>04</v>
      </c>
    </row>
    <row r="11" spans="1:5" ht="19.95" customHeight="1" x14ac:dyDescent="0.3">
      <c r="A11" s="1" t="s">
        <v>23</v>
      </c>
      <c r="B11" s="1" t="s">
        <v>24</v>
      </c>
      <c r="C11" s="1" t="str" cm="1">
        <f t="array" ref="C11:E11">_xlfn.TEXTSPLIT(B11,",")</f>
        <v>CN</v>
      </c>
      <c r="D11" s="1" t="str">
        <v>320</v>
      </c>
      <c r="E11" s="1" t="str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3039A-EB81-48A5-9F02-96EE0C48F17C}">
  <dimension ref="A1:E11"/>
  <sheetViews>
    <sheetView showGridLines="0" workbookViewId="0">
      <selection activeCell="E11" sqref="E11"/>
    </sheetView>
  </sheetViews>
  <sheetFormatPr defaultColWidth="16.5546875" defaultRowHeight="19.95" customHeight="1" x14ac:dyDescent="0.3"/>
  <cols>
    <col min="3" max="3" width="18.33203125" customWidth="1"/>
    <col min="4" max="4" width="17.33203125" customWidth="1"/>
  </cols>
  <sheetData>
    <row r="1" spans="1:5" ht="19.9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9.95" customHeight="1" x14ac:dyDescent="0.3">
      <c r="A2" s="1" t="s">
        <v>5</v>
      </c>
      <c r="B2" s="1" t="s">
        <v>6</v>
      </c>
      <c r="C2" s="1" t="str">
        <f>TRIM(MID(SUBSTITUTE($B2,",",REPT(" ",LEN($B2))),COLUMNS($B:B)*LEN($B2)-(LEN($B2)-1),LEN($B2)))</f>
        <v>US</v>
      </c>
      <c r="D2" s="1" t="str">
        <f>TRIM(MID(SUBSTITUTE($B2,",",REPT(" ",LEN($B2))),COLUMNS($B:C)*LEN($B2)-(LEN($B2)-1),LEN($B2)))</f>
        <v>010</v>
      </c>
      <c r="E2" s="1" t="str">
        <f>TRIM(MID(SUBSTITUTE($B2,",",REPT(" ",LEN($B2))),COLUMNS($B:D)*LEN($B2)-(LEN($B2)-1),LEN($B2)))</f>
        <v>23</v>
      </c>
    </row>
    <row r="3" spans="1:5" ht="19.95" customHeight="1" x14ac:dyDescent="0.3">
      <c r="A3" s="1" t="s">
        <v>7</v>
      </c>
      <c r="B3" s="1" t="s">
        <v>8</v>
      </c>
      <c r="C3" s="1" t="str">
        <f>TRIM(MID(SUBSTITUTE($B3,",",REPT(" ",LEN($B3))),COLUMNS($B:B)*LEN($B3)-(LEN($B3)-1),LEN($B3)))</f>
        <v>UK</v>
      </c>
      <c r="D3" s="1" t="str">
        <f>TRIM(MID(SUBSTITUTE($B3,",",REPT(" ",LEN($B3))),COLUMNS($B:C)*LEN($B3)-(LEN($B3)-1),LEN($B3)))</f>
        <v>100</v>
      </c>
      <c r="E3" s="1" t="str">
        <f>TRIM(MID(SUBSTITUTE($B3,",",REPT(" ",LEN($B3))),COLUMNS($B:D)*LEN($B3)-(LEN($B3)-1),LEN($B3)))</f>
        <v>45</v>
      </c>
    </row>
    <row r="4" spans="1:5" ht="19.95" customHeight="1" x14ac:dyDescent="0.3">
      <c r="A4" s="1" t="s">
        <v>9</v>
      </c>
      <c r="B4" s="1" t="s">
        <v>10</v>
      </c>
      <c r="C4" s="1" t="str">
        <f>TRIM(MID(SUBSTITUTE($B4,",",REPT(" ",LEN($B4))),COLUMNS($B:B)*LEN($B4)-(LEN($B4)-1),LEN($B4)))</f>
        <v>CA</v>
      </c>
      <c r="D4" s="1" t="str">
        <f>TRIM(MID(SUBSTITUTE($B4,",",REPT(" ",LEN($B4))),COLUMNS($B:C)*LEN($B4)-(LEN($B4)-1),LEN($B4)))</f>
        <v>200</v>
      </c>
      <c r="E4" s="1" t="str">
        <f>TRIM(MID(SUBSTITUTE($B4,",",REPT(" ",LEN($B4))),COLUMNS($B:D)*LEN($B4)-(LEN($B4)-1),LEN($B4)))</f>
        <v>12</v>
      </c>
    </row>
    <row r="5" spans="1:5" ht="19.95" customHeight="1" x14ac:dyDescent="0.3">
      <c r="A5" s="1" t="s">
        <v>11</v>
      </c>
      <c r="B5" s="1" t="s">
        <v>12</v>
      </c>
      <c r="C5" s="1" t="str">
        <f>TRIM(MID(SUBSTITUTE($B5,",",REPT(" ",LEN($B5))),COLUMNS($B:B)*LEN($B5)-(LEN($B5)-1),LEN($B5)))</f>
        <v>IN</v>
      </c>
      <c r="D5" s="1" t="str">
        <f>TRIM(MID(SUBSTITUTE($B5,",",REPT(" ",LEN($B5))),COLUMNS($B:C)*LEN($B5)-(LEN($B5)-1),LEN($B5)))</f>
        <v>080</v>
      </c>
      <c r="E5" s="1" t="str">
        <f>TRIM(MID(SUBSTITUTE($B5,",",REPT(" ",LEN($B5))),COLUMNS($B:D)*LEN($B5)-(LEN($B5)-1),LEN($B5)))</f>
        <v>67</v>
      </c>
    </row>
    <row r="6" spans="1:5" ht="19.95" customHeight="1" x14ac:dyDescent="0.3">
      <c r="A6" s="1" t="s">
        <v>13</v>
      </c>
      <c r="B6" s="1" t="s">
        <v>14</v>
      </c>
      <c r="C6" s="1" t="str">
        <f>TRIM(MID(SUBSTITUTE($B6,",",REPT(" ",LEN($B6))),COLUMNS($B:B)*LEN($B6)-(LEN($B6)-1),LEN($B6)))</f>
        <v>JP</v>
      </c>
      <c r="D6" s="1" t="str">
        <f>TRIM(MID(SUBSTITUTE($B6,",",REPT(" ",LEN($B6))),COLUMNS($B:C)*LEN($B6)-(LEN($B6)-1),LEN($B6)))</f>
        <v>500</v>
      </c>
      <c r="E6" s="1" t="str">
        <f>TRIM(MID(SUBSTITUTE($B6,",",REPT(" ",LEN($B6))),COLUMNS($B:D)*LEN($B6)-(LEN($B6)-1),LEN($B6)))</f>
        <v>99</v>
      </c>
    </row>
    <row r="7" spans="1:5" ht="19.95" customHeight="1" x14ac:dyDescent="0.3">
      <c r="A7" s="1" t="s">
        <v>15</v>
      </c>
      <c r="B7" s="1" t="s">
        <v>16</v>
      </c>
      <c r="C7" s="1" t="str">
        <f>TRIM(MID(SUBSTITUTE($B7,",",REPT(" ",LEN($B7))),COLUMNS($B:B)*LEN($B7)-(LEN($B7)-1),LEN($B7)))</f>
        <v>DE</v>
      </c>
      <c r="D7" s="1" t="str">
        <f>TRIM(MID(SUBSTITUTE($B7,",",REPT(" ",LEN($B7))),COLUMNS($B:C)*LEN($B7)-(LEN($B7)-1),LEN($B7)))</f>
        <v>030</v>
      </c>
      <c r="E7" s="1" t="str">
        <f>TRIM(MID(SUBSTITUTE($B7,",",REPT(" ",LEN($B7))),COLUMNS($B:D)*LEN($B7)-(LEN($B7)-1),LEN($B7)))</f>
        <v>18</v>
      </c>
    </row>
    <row r="8" spans="1:5" ht="19.95" customHeight="1" x14ac:dyDescent="0.3">
      <c r="A8" s="1" t="s">
        <v>17</v>
      </c>
      <c r="B8" s="1" t="s">
        <v>18</v>
      </c>
      <c r="C8" s="1" t="str">
        <f>TRIM(MID(SUBSTITUTE($B8,",",REPT(" ",LEN($B8))),COLUMNS($B:B)*LEN($B8)-(LEN($B8)-1),LEN($B8)))</f>
        <v>AU</v>
      </c>
      <c r="D8" s="1" t="str">
        <f>TRIM(MID(SUBSTITUTE($B8,",",REPT(" ",LEN($B8))),COLUMNS($B:C)*LEN($B8)-(LEN($B8)-1),LEN($B8)))</f>
        <v>901</v>
      </c>
      <c r="E8" s="1" t="str">
        <f>TRIM(MID(SUBSTITUTE($B8,",",REPT(" ",LEN($B8))),COLUMNS($B:D)*LEN($B8)-(LEN($B8)-1),LEN($B8)))</f>
        <v>73</v>
      </c>
    </row>
    <row r="9" spans="1:5" ht="19.95" customHeight="1" x14ac:dyDescent="0.3">
      <c r="A9" s="1" t="s">
        <v>19</v>
      </c>
      <c r="B9" s="1" t="s">
        <v>20</v>
      </c>
      <c r="C9" s="1" t="str">
        <f>TRIM(MID(SUBSTITUTE($B9,",",REPT(" ",LEN($B9))),COLUMNS($B:B)*LEN($B9)-(LEN($B9)-1),LEN($B9)))</f>
        <v>SG</v>
      </c>
      <c r="D9" s="1" t="str">
        <f>TRIM(MID(SUBSTITUTE($B9,",",REPT(" ",LEN($B9))),COLUMNS($B:C)*LEN($B9)-(LEN($B9)-1),LEN($B9)))</f>
        <v>410</v>
      </c>
      <c r="E9" s="1" t="str">
        <f>TRIM(MID(SUBSTITUTE($B9,",",REPT(" ",LEN($B9))),COLUMNS($B:D)*LEN($B9)-(LEN($B9)-1),LEN($B9)))</f>
        <v>88</v>
      </c>
    </row>
    <row r="10" spans="1:5" ht="19.95" customHeight="1" x14ac:dyDescent="0.3">
      <c r="A10" s="1" t="s">
        <v>21</v>
      </c>
      <c r="B10" s="1" t="s">
        <v>22</v>
      </c>
      <c r="C10" s="1" t="str">
        <f>TRIM(MID(SUBSTITUTE($B10,",",REPT(" ",LEN($B10))),COLUMNS($B:B)*LEN($B10)-(LEN($B10)-1),LEN($B10)))</f>
        <v>FR</v>
      </c>
      <c r="D10" s="1" t="str">
        <f>TRIM(MID(SUBSTITUTE($B10,",",REPT(" ",LEN($B10))),COLUMNS($B:C)*LEN($B10)-(LEN($B10)-1),LEN($B10)))</f>
        <v>110</v>
      </c>
      <c r="E10" s="1" t="str">
        <f>TRIM(MID(SUBSTITUTE($B10,",",REPT(" ",LEN($B10))),COLUMNS($B:D)*LEN($B10)-(LEN($B10)-1),LEN($B10)))</f>
        <v>04</v>
      </c>
    </row>
    <row r="11" spans="1:5" ht="19.95" customHeight="1" x14ac:dyDescent="0.3">
      <c r="A11" s="1" t="s">
        <v>23</v>
      </c>
      <c r="B11" s="1" t="s">
        <v>24</v>
      </c>
      <c r="C11" s="1" t="str">
        <f>TRIM(MID(SUBSTITUTE($B11,",",REPT(" ",LEN($B11))),COLUMNS($B:B)*LEN($B11)-(LEN($B11)-1),LEN($B11)))</f>
        <v>CN</v>
      </c>
      <c r="D11" s="1" t="str">
        <f>TRIM(MID(SUBSTITUTE($B11,",",REPT(" ",LEN($B11))),COLUMNS($B:C)*LEN($B11)-(LEN($B11)-1),LEN($B11)))</f>
        <v>320</v>
      </c>
      <c r="E11" s="1" t="str">
        <f>TRIM(MID(SUBSTITUTE($B11,",",REPT(" ",LEN($B11))),COLUMNS($B:D)*LEN($B11)-(LEN($B11)-1),LEN($B11)))</f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03CB4-FC99-4448-8B39-1A3685E1EA9B}">
  <dimension ref="A1:E11"/>
  <sheetViews>
    <sheetView showGridLines="0" tabSelected="1" workbookViewId="0">
      <selection activeCell="G8" sqref="G8"/>
    </sheetView>
  </sheetViews>
  <sheetFormatPr defaultColWidth="16.5546875" defaultRowHeight="19.95" customHeight="1" x14ac:dyDescent="0.3"/>
  <cols>
    <col min="3" max="3" width="18.33203125" customWidth="1"/>
    <col min="4" max="4" width="17.33203125" customWidth="1"/>
  </cols>
  <sheetData>
    <row r="1" spans="1:5" ht="19.9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9.95" customHeight="1" x14ac:dyDescent="0.3">
      <c r="A2" s="1" t="s">
        <v>5</v>
      </c>
      <c r="B2" s="1" t="s">
        <v>6</v>
      </c>
      <c r="C2" s="1" t="str" cm="1">
        <f t="array" ref="C2:E2">TRANSPOSE(_xlfn.FILTERXML("&lt;t&gt;&lt;s&gt;" &amp; SUBSTITUTE(B2, ",", "&lt;/s&gt;&lt;s&gt;") &amp; "&lt;/s&gt;&lt;/t&gt;", "//s"))</f>
        <v>US</v>
      </c>
      <c r="D2" s="1">
        <v>10</v>
      </c>
      <c r="E2" s="1">
        <v>23</v>
      </c>
    </row>
    <row r="3" spans="1:5" ht="19.95" customHeight="1" x14ac:dyDescent="0.3">
      <c r="A3" s="1" t="s">
        <v>7</v>
      </c>
      <c r="B3" s="1" t="s">
        <v>8</v>
      </c>
      <c r="C3" s="1" t="str" cm="1">
        <f t="array" ref="C3:E3">TRANSPOSE(_xlfn.FILTERXML("&lt;t&gt;&lt;s&gt;" &amp; SUBSTITUTE(B3, ",", "&lt;/s&gt;&lt;s&gt;") &amp; "&lt;/s&gt;&lt;/t&gt;", "//s"))</f>
        <v>UK</v>
      </c>
      <c r="D3" s="1">
        <v>100</v>
      </c>
      <c r="E3" s="1">
        <v>45</v>
      </c>
    </row>
    <row r="4" spans="1:5" ht="19.95" customHeight="1" x14ac:dyDescent="0.3">
      <c r="A4" s="1" t="s">
        <v>9</v>
      </c>
      <c r="B4" s="1" t="s">
        <v>10</v>
      </c>
      <c r="C4" s="1" t="str" cm="1">
        <f t="array" ref="C4:E4">TRANSPOSE(_xlfn.FILTERXML("&lt;t&gt;&lt;s&gt;" &amp; SUBSTITUTE(B4, ",", "&lt;/s&gt;&lt;s&gt;") &amp; "&lt;/s&gt;&lt;/t&gt;", "//s"))</f>
        <v>CA</v>
      </c>
      <c r="D4" s="1">
        <v>200</v>
      </c>
      <c r="E4" s="1">
        <v>12</v>
      </c>
    </row>
    <row r="5" spans="1:5" ht="19.95" customHeight="1" x14ac:dyDescent="0.3">
      <c r="A5" s="1" t="s">
        <v>11</v>
      </c>
      <c r="B5" s="1" t="s">
        <v>12</v>
      </c>
      <c r="C5" s="1" t="str" cm="1">
        <f t="array" ref="C5:E5">TRANSPOSE(_xlfn.FILTERXML("&lt;t&gt;&lt;s&gt;" &amp; SUBSTITUTE(B5, ",", "&lt;/s&gt;&lt;s&gt;") &amp; "&lt;/s&gt;&lt;/t&gt;", "//s"))</f>
        <v>IN</v>
      </c>
      <c r="D5" s="1">
        <v>80</v>
      </c>
      <c r="E5" s="1">
        <v>67</v>
      </c>
    </row>
    <row r="6" spans="1:5" ht="19.95" customHeight="1" x14ac:dyDescent="0.3">
      <c r="A6" s="1" t="s">
        <v>13</v>
      </c>
      <c r="B6" s="1" t="s">
        <v>14</v>
      </c>
      <c r="C6" s="1" t="str" cm="1">
        <f t="array" ref="C6:E6">TRANSPOSE(_xlfn.FILTERXML("&lt;t&gt;&lt;s&gt;" &amp; SUBSTITUTE(B6, ",", "&lt;/s&gt;&lt;s&gt;") &amp; "&lt;/s&gt;&lt;/t&gt;", "//s"))</f>
        <v>JP</v>
      </c>
      <c r="D6" s="1">
        <v>500</v>
      </c>
      <c r="E6" s="1">
        <v>99</v>
      </c>
    </row>
    <row r="7" spans="1:5" ht="19.95" customHeight="1" x14ac:dyDescent="0.3">
      <c r="A7" s="1" t="s">
        <v>15</v>
      </c>
      <c r="B7" s="1" t="s">
        <v>16</v>
      </c>
      <c r="C7" s="1" t="str" cm="1">
        <f t="array" ref="C7:E7">TRANSPOSE(_xlfn.FILTERXML("&lt;t&gt;&lt;s&gt;" &amp; SUBSTITUTE(B7, ",", "&lt;/s&gt;&lt;s&gt;") &amp; "&lt;/s&gt;&lt;/t&gt;", "//s"))</f>
        <v>DE</v>
      </c>
      <c r="D7" s="1">
        <v>30</v>
      </c>
      <c r="E7" s="1">
        <v>18</v>
      </c>
    </row>
    <row r="8" spans="1:5" ht="19.95" customHeight="1" x14ac:dyDescent="0.3">
      <c r="A8" s="1" t="s">
        <v>17</v>
      </c>
      <c r="B8" s="1" t="s">
        <v>18</v>
      </c>
      <c r="C8" s="1" t="str" cm="1">
        <f t="array" ref="C8:E8">TRANSPOSE(_xlfn.FILTERXML("&lt;t&gt;&lt;s&gt;" &amp; SUBSTITUTE(B8, ",", "&lt;/s&gt;&lt;s&gt;") &amp; "&lt;/s&gt;&lt;/t&gt;", "//s"))</f>
        <v>AU</v>
      </c>
      <c r="D8" s="1">
        <v>901</v>
      </c>
      <c r="E8" s="1">
        <v>73</v>
      </c>
    </row>
    <row r="9" spans="1:5" ht="19.95" customHeight="1" x14ac:dyDescent="0.3">
      <c r="A9" s="1" t="s">
        <v>19</v>
      </c>
      <c r="B9" s="1" t="s">
        <v>20</v>
      </c>
      <c r="C9" s="1" t="str" cm="1">
        <f t="array" ref="C9:E9">TRANSPOSE(_xlfn.FILTERXML("&lt;t&gt;&lt;s&gt;" &amp; SUBSTITUTE(B9, ",", "&lt;/s&gt;&lt;s&gt;") &amp; "&lt;/s&gt;&lt;/t&gt;", "//s"))</f>
        <v>SG</v>
      </c>
      <c r="D9" s="1">
        <v>410</v>
      </c>
      <c r="E9" s="1">
        <v>88</v>
      </c>
    </row>
    <row r="10" spans="1:5" ht="19.95" customHeight="1" x14ac:dyDescent="0.3">
      <c r="A10" s="1" t="s">
        <v>21</v>
      </c>
      <c r="B10" s="1" t="s">
        <v>22</v>
      </c>
      <c r="C10" s="1" t="str" cm="1">
        <f t="array" ref="C10:E10">TRANSPOSE(_xlfn.FILTERXML("&lt;t&gt;&lt;s&gt;" &amp; SUBSTITUTE(B10, ",", "&lt;/s&gt;&lt;s&gt;") &amp; "&lt;/s&gt;&lt;/t&gt;", "//s"))</f>
        <v>FR</v>
      </c>
      <c r="D10" s="1">
        <v>110</v>
      </c>
      <c r="E10" s="1">
        <v>4</v>
      </c>
    </row>
    <row r="11" spans="1:5" ht="19.95" customHeight="1" x14ac:dyDescent="0.3">
      <c r="A11" s="1" t="s">
        <v>23</v>
      </c>
      <c r="B11" s="1" t="s">
        <v>24</v>
      </c>
      <c r="C11" s="1" t="str" cm="1">
        <f t="array" ref="C11:E11">TRANSPOSE(_xlfn.FILTERXML("&lt;t&gt;&lt;s&gt;" &amp; SUBSTITUTE(B11, ",", "&lt;/s&gt;&lt;s&gt;") &amp; "&lt;/s&gt;&lt;/t&gt;", "//s"))</f>
        <v>CN</v>
      </c>
      <c r="D11" s="1">
        <v>320</v>
      </c>
      <c r="E11" s="1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D687E-D9A1-48B1-B953-7DA8711E3781}">
  <dimension ref="A1:E11"/>
  <sheetViews>
    <sheetView showGridLines="0" workbookViewId="0"/>
  </sheetViews>
  <sheetFormatPr defaultColWidth="16.5546875" defaultRowHeight="19.95" customHeight="1" x14ac:dyDescent="0.3"/>
  <cols>
    <col min="3" max="3" width="18.88671875" customWidth="1"/>
    <col min="4" max="4" width="18.6640625" customWidth="1"/>
  </cols>
  <sheetData>
    <row r="1" spans="1:5" ht="19.9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9.95" customHeight="1" x14ac:dyDescent="0.3">
      <c r="A2" s="1" t="s">
        <v>5</v>
      </c>
      <c r="B2" s="1" t="s">
        <v>25</v>
      </c>
      <c r="C2" s="1" t="str">
        <f>LEFT(B2,2)</f>
        <v>US</v>
      </c>
      <c r="D2" s="1" t="str">
        <f>MID(B2,3,3)</f>
        <v>010</v>
      </c>
      <c r="E2" s="1" t="str">
        <f>RIGHT(B2,3)</f>
        <v>023</v>
      </c>
    </row>
    <row r="3" spans="1:5" ht="19.95" customHeight="1" x14ac:dyDescent="0.3">
      <c r="A3" s="1" t="s">
        <v>7</v>
      </c>
      <c r="B3" s="1" t="s">
        <v>26</v>
      </c>
      <c r="C3" s="1" t="str">
        <f t="shared" ref="C3:C11" si="0">LEFT(B3,2)</f>
        <v>CA</v>
      </c>
      <c r="D3" s="1" t="str">
        <f t="shared" ref="D3:D11" si="1">MID(B3,3,3)</f>
        <v>045</v>
      </c>
      <c r="E3" s="1" t="str">
        <f t="shared" ref="E3:E11" si="2">RIGHT(B3,3)</f>
        <v>567</v>
      </c>
    </row>
    <row r="4" spans="1:5" ht="19.95" customHeight="1" x14ac:dyDescent="0.3">
      <c r="A4" s="1" t="s">
        <v>9</v>
      </c>
      <c r="B4" s="1" t="s">
        <v>27</v>
      </c>
      <c r="C4" s="1" t="str">
        <f t="shared" si="0"/>
        <v>UK</v>
      </c>
      <c r="D4" s="1" t="str">
        <f t="shared" si="1"/>
        <v>120</v>
      </c>
      <c r="E4" s="1" t="str">
        <f t="shared" si="2"/>
        <v>094</v>
      </c>
    </row>
    <row r="5" spans="1:5" ht="19.95" customHeight="1" x14ac:dyDescent="0.3">
      <c r="A5" s="1" t="s">
        <v>11</v>
      </c>
      <c r="B5" s="1" t="s">
        <v>28</v>
      </c>
      <c r="C5" s="1" t="str">
        <f t="shared" si="0"/>
        <v>IN</v>
      </c>
      <c r="D5" s="1" t="str">
        <f t="shared" si="1"/>
        <v>054</v>
      </c>
      <c r="E5" s="1" t="str">
        <f t="shared" si="2"/>
        <v>433</v>
      </c>
    </row>
    <row r="6" spans="1:5" ht="19.95" customHeight="1" x14ac:dyDescent="0.3">
      <c r="A6" s="1" t="s">
        <v>13</v>
      </c>
      <c r="B6" s="1" t="s">
        <v>29</v>
      </c>
      <c r="C6" s="1" t="str">
        <f t="shared" si="0"/>
        <v>AU</v>
      </c>
      <c r="D6" s="1" t="str">
        <f t="shared" si="1"/>
        <v>076</v>
      </c>
      <c r="E6" s="1" t="str">
        <f t="shared" si="2"/>
        <v>689</v>
      </c>
    </row>
    <row r="7" spans="1:5" ht="19.95" customHeight="1" x14ac:dyDescent="0.3">
      <c r="A7" s="1" t="s">
        <v>15</v>
      </c>
      <c r="B7" s="1" t="s">
        <v>30</v>
      </c>
      <c r="C7" s="1" t="str">
        <f t="shared" si="0"/>
        <v>FR</v>
      </c>
      <c r="D7" s="1" t="str">
        <f t="shared" si="1"/>
        <v>094</v>
      </c>
      <c r="E7" s="1" t="str">
        <f t="shared" si="2"/>
        <v>456</v>
      </c>
    </row>
    <row r="8" spans="1:5" ht="19.95" customHeight="1" x14ac:dyDescent="0.3">
      <c r="A8" s="1" t="s">
        <v>17</v>
      </c>
      <c r="B8" s="1" t="s">
        <v>31</v>
      </c>
      <c r="C8" s="1" t="str">
        <f t="shared" si="0"/>
        <v>DE</v>
      </c>
      <c r="D8" s="1" t="str">
        <f t="shared" si="1"/>
        <v>023</v>
      </c>
      <c r="E8" s="1" t="str">
        <f t="shared" si="2"/>
        <v>347</v>
      </c>
    </row>
    <row r="9" spans="1:5" ht="19.95" customHeight="1" x14ac:dyDescent="0.3">
      <c r="A9" s="1" t="s">
        <v>19</v>
      </c>
      <c r="B9" s="1" t="s">
        <v>32</v>
      </c>
      <c r="C9" s="1" t="str">
        <f t="shared" si="0"/>
        <v>JP</v>
      </c>
      <c r="D9" s="1" t="str">
        <f t="shared" si="1"/>
        <v>087</v>
      </c>
      <c r="E9" s="1" t="str">
        <f t="shared" si="2"/>
        <v>752</v>
      </c>
    </row>
    <row r="10" spans="1:5" ht="19.95" customHeight="1" x14ac:dyDescent="0.3">
      <c r="A10" s="1" t="s">
        <v>21</v>
      </c>
      <c r="B10" s="1" t="s">
        <v>33</v>
      </c>
      <c r="C10" s="1" t="str">
        <f t="shared" si="0"/>
        <v>CN</v>
      </c>
      <c r="D10" s="1" t="str">
        <f t="shared" si="1"/>
        <v>064</v>
      </c>
      <c r="E10" s="1" t="str">
        <f t="shared" si="2"/>
        <v>431</v>
      </c>
    </row>
    <row r="11" spans="1:5" ht="19.95" customHeight="1" x14ac:dyDescent="0.3">
      <c r="A11" s="1" t="s">
        <v>23</v>
      </c>
      <c r="B11" s="1" t="s">
        <v>34</v>
      </c>
      <c r="C11" s="1" t="str">
        <f t="shared" si="0"/>
        <v>BR</v>
      </c>
      <c r="D11" s="1" t="str">
        <f t="shared" si="1"/>
        <v>098</v>
      </c>
      <c r="E11" s="1" t="str">
        <f t="shared" si="2"/>
        <v>876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TEXTSPLIT</vt:lpstr>
      <vt:lpstr>SUBSTITUE, COLUMN</vt:lpstr>
      <vt:lpstr>FILTERXML</vt:lpstr>
      <vt:lpstr>LEFT, RIGHT, MID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Nehad  Ulfat</dc:creator>
  <cp:keywords/>
  <dc:description/>
  <cp:lastModifiedBy>Tasmia Rahim</cp:lastModifiedBy>
  <cp:revision/>
  <dcterms:created xsi:type="dcterms:W3CDTF">2025-07-31T12:35:21Z</dcterms:created>
  <dcterms:modified xsi:type="dcterms:W3CDTF">2025-07-31T14:43:12Z</dcterms:modified>
  <cp:category/>
  <cp:contentStatus/>
</cp:coreProperties>
</file>