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20\"/>
    </mc:Choice>
  </mc:AlternateContent>
  <xr:revisionPtr revIDLastSave="0" documentId="8_{60EF951D-1A1D-4A8A-A20C-1BCBFE7745B3}" xr6:coauthVersionLast="47" xr6:coauthVersionMax="47" xr10:uidLastSave="{00000000-0000-0000-0000-000000000000}"/>
  <bookViews>
    <workbookView xWindow="-120" yWindow="-120" windowWidth="29040" windowHeight="15840" activeTab="4" xr2:uid="{765E0C16-3F6A-4B31-8CFB-A70449DCE55F}"/>
  </bookViews>
  <sheets>
    <sheet name="Session Durations" sheetId="5" r:id="rId1"/>
    <sheet name="Plus Operator" sheetId="7" r:id="rId2"/>
    <sheet name="SUM Function" sheetId="8" r:id="rId3"/>
    <sheet name="TEXT Function" sheetId="9" r:id="rId4"/>
    <sheet name="TIME Function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" l="1"/>
  <c r="D4" i="7"/>
  <c r="D5" i="7"/>
  <c r="D6" i="7"/>
  <c r="D7" i="7"/>
  <c r="D8" i="7"/>
  <c r="D9" i="7"/>
  <c r="D10" i="7"/>
  <c r="D11" i="7"/>
  <c r="D12" i="7"/>
  <c r="D13" i="7"/>
  <c r="D2" i="7"/>
  <c r="D3" i="10"/>
  <c r="D4" i="10"/>
  <c r="D5" i="10"/>
  <c r="D6" i="10"/>
  <c r="D7" i="10"/>
  <c r="D8" i="10"/>
  <c r="D9" i="10"/>
  <c r="D10" i="10"/>
  <c r="D11" i="10"/>
  <c r="D12" i="10"/>
  <c r="D13" i="10"/>
  <c r="D3" i="9"/>
  <c r="D4" i="9"/>
  <c r="D5" i="9"/>
  <c r="D6" i="9"/>
  <c r="D7" i="9"/>
  <c r="D8" i="9"/>
  <c r="D9" i="9"/>
  <c r="D10" i="9"/>
  <c r="D11" i="9"/>
  <c r="D12" i="9"/>
  <c r="D13" i="9"/>
  <c r="D3" i="8"/>
  <c r="D4" i="8"/>
  <c r="D5" i="8"/>
  <c r="D6" i="8"/>
  <c r="D7" i="8"/>
  <c r="D8" i="8"/>
  <c r="D9" i="8"/>
  <c r="D10" i="8"/>
  <c r="D11" i="8"/>
  <c r="D12" i="8"/>
  <c r="D13" i="8"/>
  <c r="D2" i="10"/>
  <c r="D2" i="9"/>
  <c r="D2" i="8"/>
</calcChain>
</file>

<file path=xl/sharedStrings.xml><?xml version="1.0" encoding="utf-8"?>
<sst xmlns="http://schemas.openxmlformats.org/spreadsheetml/2006/main" count="79" uniqueCount="16">
  <si>
    <t>Task Name</t>
  </si>
  <si>
    <t>Email Response</t>
  </si>
  <si>
    <t>Team Meeting</t>
  </si>
  <si>
    <t>Data Entry</t>
  </si>
  <si>
    <t>Report Writing</t>
  </si>
  <si>
    <t>File Upload</t>
  </si>
  <si>
    <t>Code Review</t>
  </si>
  <si>
    <t>Call Summary</t>
  </si>
  <si>
    <t>Spreadsheet Fix</t>
  </si>
  <si>
    <t>Presentation</t>
  </si>
  <si>
    <t>Bug Testing</t>
  </si>
  <si>
    <t>Client Feedback</t>
  </si>
  <si>
    <t>Final Submission</t>
  </si>
  <si>
    <t xml:space="preserve">First Session (mm:ss)	</t>
  </si>
  <si>
    <t xml:space="preserve">Second Session (mm:ss)	</t>
  </si>
  <si>
    <t>Total Duraton (mm:ss)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</si>
</sst>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[m]:ss"/>
    <numFmt numFmtId="175" formatCode="[m]:ss\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4" fontId="0" fillId="0" borderId="1" xfId="0" applyNumberFormat="1" applyFont="1" applyBorder="1" applyAlignment="1">
      <alignment horizontal="center" wrapText="1"/>
    </xf>
    <xf numFmtId="174" fontId="0" fillId="0" borderId="0" xfId="0" applyNumberFormat="1" applyAlignment="1">
      <alignment horizontal="center"/>
    </xf>
    <xf numFmtId="174" fontId="0" fillId="0" borderId="1" xfId="0" applyNumberFormat="1" applyBorder="1" applyAlignment="1">
      <alignment horizontal="center" wrapText="1"/>
    </xf>
    <xf numFmtId="174" fontId="0" fillId="0" borderId="1" xfId="0" applyNumberFormat="1" applyFont="1" applyBorder="1" applyAlignment="1">
      <alignment horizontal="center" vertical="center" wrapText="1"/>
    </xf>
    <xf numFmtId="174" fontId="0" fillId="0" borderId="1" xfId="0" applyNumberFormat="1" applyBorder="1" applyAlignment="1">
      <alignment horizontal="center"/>
    </xf>
    <xf numFmtId="17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74" fontId="1" fillId="2" borderId="1" xfId="0" applyNumberFormat="1" applyFont="1" applyFill="1" applyBorder="1" applyAlignment="1">
      <alignment horizontal="center"/>
    </xf>
    <xf numFmtId="174" fontId="1" fillId="2" borderId="0" xfId="0" applyNumberFormat="1" applyFont="1" applyFill="1" applyAlignment="1">
      <alignment horizontal="center"/>
    </xf>
    <xf numFmtId="174" fontId="1" fillId="2" borderId="2" xfId="0" applyNumberFormat="1" applyFont="1" applyFill="1" applyBorder="1" applyAlignment="1">
      <alignment horizontal="center"/>
    </xf>
    <xf numFmtId="175" fontId="1" fillId="2" borderId="1" xfId="0" applyNumberFormat="1" applyFont="1" applyFill="1" applyBorder="1" applyAlignment="1">
      <alignment horizontal="center"/>
    </xf>
    <xf numFmtId="175" fontId="0" fillId="0" borderId="1" xfId="0" applyNumberFormat="1" applyFont="1" applyBorder="1" applyAlignment="1">
      <alignment horizontal="center" vertical="center" wrapText="1"/>
    </xf>
    <xf numFmtId="175" fontId="0" fillId="0" borderId="1" xfId="0" applyNumberFormat="1" applyBorder="1" applyAlignment="1">
      <alignment horizontal="center"/>
    </xf>
    <xf numFmtId="175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550C-39E0-4807-8F67-FFEE995D5D25}">
  <dimension ref="A1:D14"/>
  <sheetViews>
    <sheetView showGridLines="0" workbookViewId="0">
      <selection activeCell="E17" sqref="E17"/>
    </sheetView>
  </sheetViews>
  <sheetFormatPr defaultRowHeight="15" x14ac:dyDescent="0.25"/>
  <cols>
    <col min="1" max="1" width="15.7109375" customWidth="1"/>
    <col min="2" max="2" width="23" customWidth="1"/>
    <col min="3" max="3" width="26.7109375" customWidth="1"/>
    <col min="4" max="4" width="25.5703125" customWidth="1"/>
  </cols>
  <sheetData>
    <row r="1" spans="1:4" x14ac:dyDescent="0.25">
      <c r="A1" s="4" t="s">
        <v>0</v>
      </c>
      <c r="B1" s="4" t="s">
        <v>13</v>
      </c>
      <c r="C1" s="4" t="s">
        <v>14</v>
      </c>
    </row>
    <row r="2" spans="1:4" x14ac:dyDescent="0.25">
      <c r="A2" s="5" t="s">
        <v>1</v>
      </c>
      <c r="B2" s="6">
        <v>8.9004629629629625E-3</v>
      </c>
      <c r="C2" s="6">
        <v>7.3032407407407407E-2</v>
      </c>
      <c r="D2" s="7"/>
    </row>
    <row r="3" spans="1:4" x14ac:dyDescent="0.25">
      <c r="A3" s="5" t="s">
        <v>2</v>
      </c>
      <c r="B3" s="8">
        <v>1.0810185185185185E-2</v>
      </c>
      <c r="C3" s="8">
        <v>3.138888888888889E-2</v>
      </c>
      <c r="D3" s="7"/>
    </row>
    <row r="4" spans="1:4" x14ac:dyDescent="0.25">
      <c r="A4" s="5" t="s">
        <v>3</v>
      </c>
      <c r="B4" s="8">
        <v>4.5393518518518521E-2</v>
      </c>
      <c r="C4" s="8">
        <v>7.0081018518518515E-2</v>
      </c>
      <c r="D4" s="7"/>
    </row>
    <row r="5" spans="1:4" x14ac:dyDescent="0.25">
      <c r="A5" s="5" t="s">
        <v>4</v>
      </c>
      <c r="B5" s="8">
        <v>1.5856481481481481E-3</v>
      </c>
      <c r="C5" s="8">
        <v>1.5844907407407408E-2</v>
      </c>
      <c r="D5" s="7"/>
    </row>
    <row r="6" spans="1:4" x14ac:dyDescent="0.25">
      <c r="A6" s="5" t="s">
        <v>5</v>
      </c>
      <c r="B6" s="8">
        <v>3.3680555555555554E-2</v>
      </c>
      <c r="C6" s="8">
        <v>4.866898148148148E-2</v>
      </c>
      <c r="D6" s="7"/>
    </row>
    <row r="7" spans="1:4" x14ac:dyDescent="0.25">
      <c r="A7" s="5" t="s">
        <v>6</v>
      </c>
      <c r="B7" s="8">
        <v>2.3090277777777779E-2</v>
      </c>
      <c r="C7" s="8">
        <v>3.8773148148148147E-2</v>
      </c>
      <c r="D7" s="7"/>
    </row>
    <row r="8" spans="1:4" x14ac:dyDescent="0.25">
      <c r="A8" s="5" t="s">
        <v>7</v>
      </c>
      <c r="B8" s="8">
        <v>5.0462962962962966E-2</v>
      </c>
      <c r="C8" s="8">
        <v>7.3148148148148143E-2</v>
      </c>
      <c r="D8" s="7"/>
    </row>
    <row r="9" spans="1:4" x14ac:dyDescent="0.25">
      <c r="A9" s="5" t="s">
        <v>8</v>
      </c>
      <c r="B9" s="8">
        <v>4.0509259259259257E-3</v>
      </c>
      <c r="C9" s="8">
        <v>1.8865740740740742E-2</v>
      </c>
      <c r="D9" s="7"/>
    </row>
    <row r="10" spans="1:4" x14ac:dyDescent="0.25">
      <c r="A10" s="5" t="s">
        <v>9</v>
      </c>
      <c r="B10" s="8">
        <v>1.5335648148148149E-2</v>
      </c>
      <c r="C10" s="8">
        <v>3.5069444444444445E-2</v>
      </c>
      <c r="D10" s="7"/>
    </row>
    <row r="11" spans="1:4" x14ac:dyDescent="0.25">
      <c r="A11" s="5" t="s">
        <v>10</v>
      </c>
      <c r="B11" s="8">
        <v>2.7777777777777776E-2</v>
      </c>
      <c r="C11" s="8">
        <v>4.5312499999999999E-2</v>
      </c>
      <c r="D11" s="7"/>
    </row>
    <row r="12" spans="1:4" x14ac:dyDescent="0.25">
      <c r="A12" s="5" t="s">
        <v>11</v>
      </c>
      <c r="B12" s="8">
        <v>1.3020833333333334E-2</v>
      </c>
      <c r="C12" s="8">
        <v>3.0497685185185187E-2</v>
      </c>
      <c r="D12" s="7"/>
    </row>
    <row r="13" spans="1:4" x14ac:dyDescent="0.25">
      <c r="A13" s="5" t="s">
        <v>12</v>
      </c>
      <c r="B13" s="8">
        <v>4.2013888888888892E-2</v>
      </c>
      <c r="C13" s="8">
        <v>5.949074074074074E-2</v>
      </c>
      <c r="D13" s="7"/>
    </row>
    <row r="14" spans="1:4" x14ac:dyDescent="0.25">
      <c r="B14" s="3"/>
      <c r="C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6F77-367A-47F0-A93A-6422B1AA0F69}">
  <dimension ref="A1:D14"/>
  <sheetViews>
    <sheetView showGridLines="0" workbookViewId="0">
      <selection activeCell="D2" sqref="D2"/>
    </sheetView>
  </sheetViews>
  <sheetFormatPr defaultRowHeight="15" x14ac:dyDescent="0.25"/>
  <cols>
    <col min="1" max="1" width="18.7109375" customWidth="1"/>
    <col min="2" max="2" width="22.28515625" style="3" customWidth="1"/>
    <col min="3" max="3" width="25" style="3" customWidth="1"/>
    <col min="4" max="4" width="24.140625" style="3" customWidth="1"/>
  </cols>
  <sheetData>
    <row r="1" spans="1:4" x14ac:dyDescent="0.25">
      <c r="A1" s="1" t="s">
        <v>0</v>
      </c>
      <c r="B1" s="14" t="s">
        <v>13</v>
      </c>
      <c r="C1" s="14" t="s">
        <v>14</v>
      </c>
      <c r="D1" s="15" t="s">
        <v>15</v>
      </c>
    </row>
    <row r="2" spans="1:4" x14ac:dyDescent="0.25">
      <c r="A2" s="2" t="s">
        <v>1</v>
      </c>
      <c r="B2" s="9">
        <v>8.9004629629629625E-3</v>
      </c>
      <c r="C2" s="9">
        <v>7.3032407407407407E-2</v>
      </c>
      <c r="D2" s="10">
        <f>B2+C2</f>
        <v>8.1932870370370364E-2</v>
      </c>
    </row>
    <row r="3" spans="1:4" x14ac:dyDescent="0.25">
      <c r="A3" s="2" t="s">
        <v>2</v>
      </c>
      <c r="B3" s="11">
        <v>1.0810185185185185E-2</v>
      </c>
      <c r="C3" s="11">
        <v>3.138888888888889E-2</v>
      </c>
      <c r="D3" s="10">
        <f t="shared" ref="D3:D13" si="0">B3+C3</f>
        <v>4.2199074074074076E-2</v>
      </c>
    </row>
    <row r="4" spans="1:4" x14ac:dyDescent="0.25">
      <c r="A4" s="2" t="s">
        <v>3</v>
      </c>
      <c r="B4" s="11">
        <v>4.5393518518518521E-2</v>
      </c>
      <c r="C4" s="11">
        <v>7.0081018518518515E-2</v>
      </c>
      <c r="D4" s="10">
        <f t="shared" si="0"/>
        <v>0.11547453703703703</v>
      </c>
    </row>
    <row r="5" spans="1:4" x14ac:dyDescent="0.25">
      <c r="A5" s="2" t="s">
        <v>4</v>
      </c>
      <c r="B5" s="11">
        <v>1.5856481481481481E-3</v>
      </c>
      <c r="C5" s="11">
        <v>1.5844907407407408E-2</v>
      </c>
      <c r="D5" s="10">
        <f t="shared" si="0"/>
        <v>1.7430555555555557E-2</v>
      </c>
    </row>
    <row r="6" spans="1:4" x14ac:dyDescent="0.25">
      <c r="A6" s="2" t="s">
        <v>5</v>
      </c>
      <c r="B6" s="11">
        <v>3.3680555555555554E-2</v>
      </c>
      <c r="C6" s="11">
        <v>4.866898148148148E-2</v>
      </c>
      <c r="D6" s="10">
        <f t="shared" si="0"/>
        <v>8.2349537037037041E-2</v>
      </c>
    </row>
    <row r="7" spans="1:4" x14ac:dyDescent="0.25">
      <c r="A7" s="2" t="s">
        <v>6</v>
      </c>
      <c r="B7" s="11">
        <v>2.3090277777777779E-2</v>
      </c>
      <c r="C7" s="11">
        <v>3.8773148148148147E-2</v>
      </c>
      <c r="D7" s="10">
        <f t="shared" si="0"/>
        <v>6.1863425925925926E-2</v>
      </c>
    </row>
    <row r="8" spans="1:4" x14ac:dyDescent="0.25">
      <c r="A8" s="2" t="s">
        <v>7</v>
      </c>
      <c r="B8" s="11">
        <v>5.0462962962962966E-2</v>
      </c>
      <c r="C8" s="11">
        <v>7.3148148148148143E-2</v>
      </c>
      <c r="D8" s="10">
        <f t="shared" si="0"/>
        <v>0.12361111111111112</v>
      </c>
    </row>
    <row r="9" spans="1:4" x14ac:dyDescent="0.25">
      <c r="A9" s="2" t="s">
        <v>8</v>
      </c>
      <c r="B9" s="11">
        <v>4.0509259259259257E-3</v>
      </c>
      <c r="C9" s="11">
        <v>1.8865740740740742E-2</v>
      </c>
      <c r="D9" s="10">
        <f t="shared" si="0"/>
        <v>2.2916666666666669E-2</v>
      </c>
    </row>
    <row r="10" spans="1:4" x14ac:dyDescent="0.25">
      <c r="A10" s="2" t="s">
        <v>9</v>
      </c>
      <c r="B10" s="11">
        <v>1.5335648148148149E-2</v>
      </c>
      <c r="C10" s="11">
        <v>3.5069444444444445E-2</v>
      </c>
      <c r="D10" s="10">
        <f t="shared" si="0"/>
        <v>5.0405092592592592E-2</v>
      </c>
    </row>
    <row r="11" spans="1:4" x14ac:dyDescent="0.25">
      <c r="A11" s="2" t="s">
        <v>10</v>
      </c>
      <c r="B11" s="11">
        <v>2.7777777777777776E-2</v>
      </c>
      <c r="C11" s="11">
        <v>4.5312499999999999E-2</v>
      </c>
      <c r="D11" s="10">
        <f t="shared" si="0"/>
        <v>7.3090277777777768E-2</v>
      </c>
    </row>
    <row r="12" spans="1:4" x14ac:dyDescent="0.25">
      <c r="A12" s="2" t="s">
        <v>11</v>
      </c>
      <c r="B12" s="11">
        <v>1.3020833333333334E-2</v>
      </c>
      <c r="C12" s="11">
        <v>3.0497685185185187E-2</v>
      </c>
      <c r="D12" s="10">
        <f t="shared" si="0"/>
        <v>4.3518518518518519E-2</v>
      </c>
    </row>
    <row r="13" spans="1:4" x14ac:dyDescent="0.25">
      <c r="A13" s="2" t="s">
        <v>12</v>
      </c>
      <c r="B13" s="11">
        <v>4.2013888888888892E-2</v>
      </c>
      <c r="C13" s="11">
        <v>5.949074074074074E-2</v>
      </c>
      <c r="D13" s="10">
        <f t="shared" si="0"/>
        <v>0.10150462962962964</v>
      </c>
    </row>
    <row r="14" spans="1:4" x14ac:dyDescent="0.25">
      <c r="A14" s="12"/>
      <c r="B14" s="7"/>
      <c r="C1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1A3B-18B7-4D1E-93C4-EC3595A0ACF9}">
  <dimension ref="A1:D14"/>
  <sheetViews>
    <sheetView showGridLines="0" workbookViewId="0">
      <selection activeCell="D2" sqref="D2"/>
    </sheetView>
  </sheetViews>
  <sheetFormatPr defaultRowHeight="15" x14ac:dyDescent="0.25"/>
  <cols>
    <col min="1" max="1" width="15.7109375" customWidth="1"/>
    <col min="2" max="2" width="21.140625" style="3" customWidth="1"/>
    <col min="3" max="3" width="25.5703125" style="3" customWidth="1"/>
    <col min="4" max="4" width="21.28515625" style="3" customWidth="1"/>
  </cols>
  <sheetData>
    <row r="1" spans="1:4" x14ac:dyDescent="0.25">
      <c r="A1" s="13" t="s">
        <v>0</v>
      </c>
      <c r="B1" s="16" t="s">
        <v>13</v>
      </c>
      <c r="C1" s="16" t="s">
        <v>14</v>
      </c>
      <c r="D1" s="15" t="s">
        <v>15</v>
      </c>
    </row>
    <row r="2" spans="1:4" x14ac:dyDescent="0.25">
      <c r="A2" s="2" t="s">
        <v>1</v>
      </c>
      <c r="B2" s="9">
        <v>8.9004629629629625E-3</v>
      </c>
      <c r="C2" s="9">
        <v>7.3032407407407407E-2</v>
      </c>
      <c r="D2" s="10">
        <f>SUM(B2+C2)</f>
        <v>8.1932870370370364E-2</v>
      </c>
    </row>
    <row r="3" spans="1:4" x14ac:dyDescent="0.25">
      <c r="A3" s="2" t="s">
        <v>2</v>
      </c>
      <c r="B3" s="11">
        <v>1.0810185185185185E-2</v>
      </c>
      <c r="C3" s="11">
        <v>3.138888888888889E-2</v>
      </c>
      <c r="D3" s="10">
        <f t="shared" ref="D3:D13" si="0">SUM(B3+C3)</f>
        <v>4.2199074074074076E-2</v>
      </c>
    </row>
    <row r="4" spans="1:4" x14ac:dyDescent="0.25">
      <c r="A4" s="2" t="s">
        <v>3</v>
      </c>
      <c r="B4" s="11">
        <v>4.5393518518518521E-2</v>
      </c>
      <c r="C4" s="11">
        <v>7.0081018518518515E-2</v>
      </c>
      <c r="D4" s="10">
        <f t="shared" si="0"/>
        <v>0.11547453703703703</v>
      </c>
    </row>
    <row r="5" spans="1:4" x14ac:dyDescent="0.25">
      <c r="A5" s="2" t="s">
        <v>4</v>
      </c>
      <c r="B5" s="11">
        <v>1.5856481481481481E-3</v>
      </c>
      <c r="C5" s="11">
        <v>1.5844907407407408E-2</v>
      </c>
      <c r="D5" s="10">
        <f t="shared" si="0"/>
        <v>1.7430555555555557E-2</v>
      </c>
    </row>
    <row r="6" spans="1:4" x14ac:dyDescent="0.25">
      <c r="A6" s="2" t="s">
        <v>5</v>
      </c>
      <c r="B6" s="11">
        <v>3.3680555555555554E-2</v>
      </c>
      <c r="C6" s="11">
        <v>4.866898148148148E-2</v>
      </c>
      <c r="D6" s="10">
        <f t="shared" si="0"/>
        <v>8.2349537037037041E-2</v>
      </c>
    </row>
    <row r="7" spans="1:4" x14ac:dyDescent="0.25">
      <c r="A7" s="2" t="s">
        <v>6</v>
      </c>
      <c r="B7" s="11">
        <v>2.3090277777777779E-2</v>
      </c>
      <c r="C7" s="11">
        <v>3.8773148148148147E-2</v>
      </c>
      <c r="D7" s="10">
        <f t="shared" si="0"/>
        <v>6.1863425925925926E-2</v>
      </c>
    </row>
    <row r="8" spans="1:4" x14ac:dyDescent="0.25">
      <c r="A8" s="2" t="s">
        <v>7</v>
      </c>
      <c r="B8" s="11">
        <v>5.0462962962962966E-2</v>
      </c>
      <c r="C8" s="11">
        <v>7.3148148148148143E-2</v>
      </c>
      <c r="D8" s="10">
        <f t="shared" si="0"/>
        <v>0.12361111111111112</v>
      </c>
    </row>
    <row r="9" spans="1:4" x14ac:dyDescent="0.25">
      <c r="A9" s="2" t="s">
        <v>8</v>
      </c>
      <c r="B9" s="11">
        <v>4.0509259259259257E-3</v>
      </c>
      <c r="C9" s="11">
        <v>1.8865740740740742E-2</v>
      </c>
      <c r="D9" s="10">
        <f t="shared" si="0"/>
        <v>2.2916666666666669E-2</v>
      </c>
    </row>
    <row r="10" spans="1:4" x14ac:dyDescent="0.25">
      <c r="A10" s="2" t="s">
        <v>9</v>
      </c>
      <c r="B10" s="11">
        <v>1.5335648148148149E-2</v>
      </c>
      <c r="C10" s="11">
        <v>3.5069444444444445E-2</v>
      </c>
      <c r="D10" s="10">
        <f t="shared" si="0"/>
        <v>5.0405092592592592E-2</v>
      </c>
    </row>
    <row r="11" spans="1:4" x14ac:dyDescent="0.25">
      <c r="A11" s="2" t="s">
        <v>10</v>
      </c>
      <c r="B11" s="11">
        <v>2.7777777777777776E-2</v>
      </c>
      <c r="C11" s="11">
        <v>4.5312499999999999E-2</v>
      </c>
      <c r="D11" s="10">
        <f t="shared" si="0"/>
        <v>7.3090277777777768E-2</v>
      </c>
    </row>
    <row r="12" spans="1:4" x14ac:dyDescent="0.25">
      <c r="A12" s="2" t="s">
        <v>11</v>
      </c>
      <c r="B12" s="11">
        <v>1.3020833333333334E-2</v>
      </c>
      <c r="C12" s="11">
        <v>3.0497685185185187E-2</v>
      </c>
      <c r="D12" s="10">
        <f t="shared" si="0"/>
        <v>4.3518518518518519E-2</v>
      </c>
    </row>
    <row r="13" spans="1:4" x14ac:dyDescent="0.25">
      <c r="A13" s="2" t="s">
        <v>12</v>
      </c>
      <c r="B13" s="11">
        <v>4.2013888888888892E-2</v>
      </c>
      <c r="C13" s="11">
        <v>5.949074074074074E-2</v>
      </c>
      <c r="D13" s="10">
        <f t="shared" si="0"/>
        <v>0.10150462962962964</v>
      </c>
    </row>
    <row r="14" spans="1:4" x14ac:dyDescent="0.25">
      <c r="A14" s="12"/>
      <c r="B14" s="7"/>
      <c r="C1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05D5-38D4-4ED3-B19A-B4A2B3BBA27E}"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5.7109375" customWidth="1"/>
    <col min="2" max="2" width="22.7109375" customWidth="1"/>
    <col min="3" max="3" width="25.28515625" customWidth="1"/>
    <col min="4" max="4" width="22.140625" customWidth="1"/>
  </cols>
  <sheetData>
    <row r="1" spans="1:4" x14ac:dyDescent="0.25">
      <c r="A1" s="1" t="s">
        <v>0</v>
      </c>
      <c r="B1" s="17" t="s">
        <v>13</v>
      </c>
      <c r="C1" s="17" t="s">
        <v>14</v>
      </c>
      <c r="D1" s="17" t="s">
        <v>15</v>
      </c>
    </row>
    <row r="2" spans="1:4" x14ac:dyDescent="0.25">
      <c r="A2" s="2" t="s">
        <v>1</v>
      </c>
      <c r="B2" s="18">
        <v>8.9004629629629625E-3</v>
      </c>
      <c r="C2" s="18">
        <v>7.3032407407407407E-2</v>
      </c>
      <c r="D2" s="19" t="str">
        <f>TEXT(B2+C2,"[m]:ss")</f>
        <v>117:59</v>
      </c>
    </row>
    <row r="3" spans="1:4" x14ac:dyDescent="0.25">
      <c r="A3" s="2" t="s">
        <v>2</v>
      </c>
      <c r="B3" s="20">
        <v>1.0810185185185185E-2</v>
      </c>
      <c r="C3" s="20">
        <v>3.138888888888889E-2</v>
      </c>
      <c r="D3" s="19" t="str">
        <f t="shared" ref="D3:D13" si="0">TEXT(B3+C3,"[m]:ss")</f>
        <v>60:46</v>
      </c>
    </row>
    <row r="4" spans="1:4" x14ac:dyDescent="0.25">
      <c r="A4" s="2" t="s">
        <v>3</v>
      </c>
      <c r="B4" s="20">
        <v>4.5393518518518521E-2</v>
      </c>
      <c r="C4" s="20">
        <v>7.0081018518518515E-2</v>
      </c>
      <c r="D4" s="19" t="str">
        <f t="shared" si="0"/>
        <v>166:17</v>
      </c>
    </row>
    <row r="5" spans="1:4" x14ac:dyDescent="0.25">
      <c r="A5" s="2" t="s">
        <v>4</v>
      </c>
      <c r="B5" s="20">
        <v>1.5856481481481481E-3</v>
      </c>
      <c r="C5" s="20">
        <v>1.5844907407407408E-2</v>
      </c>
      <c r="D5" s="19" t="str">
        <f t="shared" si="0"/>
        <v>25:06</v>
      </c>
    </row>
    <row r="6" spans="1:4" x14ac:dyDescent="0.25">
      <c r="A6" s="2" t="s">
        <v>5</v>
      </c>
      <c r="B6" s="20">
        <v>3.3680555555555554E-2</v>
      </c>
      <c r="C6" s="20">
        <v>4.866898148148148E-2</v>
      </c>
      <c r="D6" s="19" t="str">
        <f t="shared" si="0"/>
        <v>118:35</v>
      </c>
    </row>
    <row r="7" spans="1:4" x14ac:dyDescent="0.25">
      <c r="A7" s="2" t="s">
        <v>6</v>
      </c>
      <c r="B7" s="20">
        <v>2.3090277777777779E-2</v>
      </c>
      <c r="C7" s="20">
        <v>3.8773148148148147E-2</v>
      </c>
      <c r="D7" s="19" t="str">
        <f t="shared" si="0"/>
        <v>89:05</v>
      </c>
    </row>
    <row r="8" spans="1:4" x14ac:dyDescent="0.25">
      <c r="A8" s="2" t="s">
        <v>7</v>
      </c>
      <c r="B8" s="20">
        <v>5.0462962962962966E-2</v>
      </c>
      <c r="C8" s="20">
        <v>7.3148148148148143E-2</v>
      </c>
      <c r="D8" s="19" t="str">
        <f t="shared" si="0"/>
        <v>178:00</v>
      </c>
    </row>
    <row r="9" spans="1:4" x14ac:dyDescent="0.25">
      <c r="A9" s="2" t="s">
        <v>8</v>
      </c>
      <c r="B9" s="20">
        <v>4.0509259259259257E-3</v>
      </c>
      <c r="C9" s="20">
        <v>1.8865740740740742E-2</v>
      </c>
      <c r="D9" s="19" t="str">
        <f t="shared" si="0"/>
        <v>33:00</v>
      </c>
    </row>
    <row r="10" spans="1:4" x14ac:dyDescent="0.25">
      <c r="A10" s="2" t="s">
        <v>9</v>
      </c>
      <c r="B10" s="20">
        <v>1.5335648148148149E-2</v>
      </c>
      <c r="C10" s="20">
        <v>3.5069444444444445E-2</v>
      </c>
      <c r="D10" s="19" t="str">
        <f t="shared" si="0"/>
        <v>72:35</v>
      </c>
    </row>
    <row r="11" spans="1:4" x14ac:dyDescent="0.25">
      <c r="A11" s="2" t="s">
        <v>10</v>
      </c>
      <c r="B11" s="20">
        <v>2.7777777777777776E-2</v>
      </c>
      <c r="C11" s="20">
        <v>4.5312499999999999E-2</v>
      </c>
      <c r="D11" s="19" t="str">
        <f t="shared" si="0"/>
        <v>105:15</v>
      </c>
    </row>
    <row r="12" spans="1:4" x14ac:dyDescent="0.25">
      <c r="A12" s="2" t="s">
        <v>11</v>
      </c>
      <c r="B12" s="20">
        <v>1.3020833333333334E-2</v>
      </c>
      <c r="C12" s="20">
        <v>3.0497685185185187E-2</v>
      </c>
      <c r="D12" s="19" t="str">
        <f t="shared" si="0"/>
        <v>62:40</v>
      </c>
    </row>
    <row r="13" spans="1:4" x14ac:dyDescent="0.25">
      <c r="A13" s="2" t="s">
        <v>12</v>
      </c>
      <c r="B13" s="20">
        <v>4.2013888888888892E-2</v>
      </c>
      <c r="C13" s="20">
        <v>5.949074074074074E-2</v>
      </c>
      <c r="D13" s="19" t="str">
        <f t="shared" si="0"/>
        <v>146:10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3022-61E6-45D7-86F7-9BEF4B523E7B}">
  <dimension ref="A1:D13"/>
  <sheetViews>
    <sheetView showGridLines="0" tabSelected="1" workbookViewId="0">
      <selection activeCell="B2" sqref="B2"/>
    </sheetView>
  </sheetViews>
  <sheetFormatPr defaultRowHeight="15" x14ac:dyDescent="0.25"/>
  <cols>
    <col min="1" max="1" width="15.7109375" customWidth="1"/>
    <col min="2" max="2" width="22.85546875" customWidth="1"/>
    <col min="3" max="3" width="24.7109375" customWidth="1"/>
    <col min="4" max="4" width="22.28515625" customWidth="1"/>
  </cols>
  <sheetData>
    <row r="1" spans="1:4" x14ac:dyDescent="0.25">
      <c r="A1" s="1" t="s">
        <v>0</v>
      </c>
      <c r="B1" s="4" t="s">
        <v>13</v>
      </c>
      <c r="C1" s="4" t="s">
        <v>14</v>
      </c>
      <c r="D1" s="14" t="s">
        <v>15</v>
      </c>
    </row>
    <row r="2" spans="1:4" x14ac:dyDescent="0.25">
      <c r="A2" s="2" t="s">
        <v>1</v>
      </c>
      <c r="B2" s="9">
        <v>8.9004629629629625E-3</v>
      </c>
      <c r="C2" s="9">
        <v>7.3032407407407407E-2</v>
      </c>
      <c r="D2" s="19">
        <f>TIME(0,12,49)+TIME(0,105,10)</f>
        <v>8.1932870370370364E-2</v>
      </c>
    </row>
    <row r="3" spans="1:4" x14ac:dyDescent="0.25">
      <c r="A3" s="2" t="s">
        <v>2</v>
      </c>
      <c r="B3" s="11">
        <v>1.0810185185185185E-2</v>
      </c>
      <c r="C3" s="11">
        <v>3.138888888888889E-2</v>
      </c>
      <c r="D3" s="10">
        <f>TIME(0,15,34)+TIME(0,45,12)</f>
        <v>4.2199074074074076E-2</v>
      </c>
    </row>
    <row r="4" spans="1:4" x14ac:dyDescent="0.25">
      <c r="A4" s="2" t="s">
        <v>3</v>
      </c>
      <c r="B4" s="11">
        <v>4.5393518518518521E-2</v>
      </c>
      <c r="C4" s="11">
        <v>7.0081018518518515E-2</v>
      </c>
      <c r="D4" s="10">
        <f>TIME(0,65,22)+TIME(0,100,55)</f>
        <v>0.11547453703703703</v>
      </c>
    </row>
    <row r="5" spans="1:4" x14ac:dyDescent="0.25">
      <c r="A5" s="2" t="s">
        <v>4</v>
      </c>
      <c r="B5" s="11">
        <v>1.5856481481481481E-3</v>
      </c>
      <c r="C5" s="11">
        <v>1.5844907407407408E-2</v>
      </c>
      <c r="D5" s="10">
        <f>TIME(0,2,17)+TIME(0,22,49)</f>
        <v>1.7430555555555557E-2</v>
      </c>
    </row>
    <row r="6" spans="1:4" x14ac:dyDescent="0.25">
      <c r="A6" s="2" t="s">
        <v>5</v>
      </c>
      <c r="B6" s="11">
        <v>3.3680555555555554E-2</v>
      </c>
      <c r="C6" s="11">
        <v>4.866898148148148E-2</v>
      </c>
      <c r="D6" s="10">
        <f>TIME(0,48,30)+TIME(0,70,5)</f>
        <v>8.2349537037037041E-2</v>
      </c>
    </row>
    <row r="7" spans="1:4" x14ac:dyDescent="0.25">
      <c r="A7" s="2" t="s">
        <v>6</v>
      </c>
      <c r="B7" s="11">
        <v>2.3090277777777779E-2</v>
      </c>
      <c r="C7" s="11">
        <v>3.8773148148148147E-2</v>
      </c>
      <c r="D7" s="10">
        <f>TIME(0,33,15)+TIME(0,55,50)</f>
        <v>6.1863425925925926E-2</v>
      </c>
    </row>
    <row r="8" spans="1:4" x14ac:dyDescent="0.25">
      <c r="A8" s="2" t="s">
        <v>7</v>
      </c>
      <c r="B8" s="11">
        <v>5.0462962962962966E-2</v>
      </c>
      <c r="C8" s="11">
        <v>7.3148148148148143E-2</v>
      </c>
      <c r="D8" s="10">
        <f>TIME(0,72,40)+TIME(0,105,20)</f>
        <v>0.12361111111111112</v>
      </c>
    </row>
    <row r="9" spans="1:4" x14ac:dyDescent="0.25">
      <c r="A9" s="2" t="s">
        <v>8</v>
      </c>
      <c r="B9" s="11">
        <v>4.0509259259259257E-3</v>
      </c>
      <c r="C9" s="11">
        <v>1.8865740740740742E-2</v>
      </c>
      <c r="D9" s="10">
        <f>TIME(0,5,50)+TIME(0,27,10)</f>
        <v>2.2916666666666669E-2</v>
      </c>
    </row>
    <row r="10" spans="1:4" x14ac:dyDescent="0.25">
      <c r="A10" s="2" t="s">
        <v>9</v>
      </c>
      <c r="B10" s="11">
        <v>1.5335648148148149E-2</v>
      </c>
      <c r="C10" s="11">
        <v>3.5069444444444445E-2</v>
      </c>
      <c r="D10" s="10">
        <f>TIME(0,22,5)+TIME(0,50,30)</f>
        <v>5.0405092592592592E-2</v>
      </c>
    </row>
    <row r="11" spans="1:4" x14ac:dyDescent="0.25">
      <c r="A11" s="2" t="s">
        <v>10</v>
      </c>
      <c r="B11" s="11">
        <v>2.7777777777777776E-2</v>
      </c>
      <c r="C11" s="11">
        <v>4.5312499999999999E-2</v>
      </c>
      <c r="D11" s="10">
        <f>TIME(0,40,0)+TIME(0,65,15)</f>
        <v>7.3090277777777768E-2</v>
      </c>
    </row>
    <row r="12" spans="1:4" x14ac:dyDescent="0.25">
      <c r="A12" s="2" t="s">
        <v>11</v>
      </c>
      <c r="B12" s="11">
        <v>1.3020833333333334E-2</v>
      </c>
      <c r="C12" s="11">
        <v>3.0497685185185187E-2</v>
      </c>
      <c r="D12" s="10">
        <f>TIME(0,18,45)+TIME(0,43,55)</f>
        <v>4.3518518518518519E-2</v>
      </c>
    </row>
    <row r="13" spans="1:4" x14ac:dyDescent="0.25">
      <c r="A13" s="2" t="s">
        <v>12</v>
      </c>
      <c r="B13" s="11">
        <v>4.2013888888888892E-2</v>
      </c>
      <c r="C13" s="11">
        <v>5.949074074074074E-2</v>
      </c>
      <c r="D13" s="10">
        <f>TIME(0,60,30)+TIME(0,85,40)</f>
        <v>0.10150462962962964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Session Durations</vt:lpstr>
      <vt:lpstr>Plus Operator</vt:lpstr>
      <vt:lpstr>SUM Function</vt:lpstr>
      <vt:lpstr>TEXT Function</vt:lpstr>
      <vt:lpstr>TIME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2025-07-12T18:35:42Z</dcterms:created>
  <dcterms:modified xsi:type="dcterms:W3CDTF">2025-07-13T22:05:48Z</dcterms:modified>
</cp:coreProperties>
</file>