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01"/>
  <workbookPr/>
  <xr:revisionPtr revIDLastSave="0" documentId="8_{2CAA1552-0334-4949-BAB2-BBA64079F010}" xr6:coauthVersionLast="47" xr6:coauthVersionMax="47" xr10:uidLastSave="{00000000-0000-0000-0000-000000000000}"/>
  <bookViews>
    <workbookView xWindow="240" yWindow="105" windowWidth="14805" windowHeight="8010" firstSheet="1" activeTab="6" xr2:uid="{00000000-000D-0000-FFFF-FFFF00000000}"/>
  </bookViews>
  <sheets>
    <sheet name="Table " sheetId="7" r:id="rId1"/>
    <sheet name="Split SUMIF" sheetId="8" r:id="rId2"/>
    <sheet name="Subtracting SUMIF" sheetId="6" r:id="rId3"/>
    <sheet name="Direct Constants" sheetId="5" r:id="rId4"/>
    <sheet name="Two Limits 2" sheetId="4" r:id="rId5"/>
    <sheet name="Two Limits 1" sheetId="3" r:id="rId6"/>
    <sheet name="Exclude value 2" sheetId="2" r:id="rId7"/>
    <sheet name="Exclude value 1" sheetId="1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5" l="1"/>
  <c r="E4" i="8"/>
  <c r="E2" i="8"/>
  <c r="E2" i="7"/>
  <c r="E2" i="6"/>
  <c r="E2" i="4"/>
  <c r="E2" i="3"/>
  <c r="E6" i="2"/>
  <c r="E6" i="1"/>
</calcChain>
</file>

<file path=xl/sharedStrings.xml><?xml version="1.0" encoding="utf-8"?>
<sst xmlns="http://schemas.openxmlformats.org/spreadsheetml/2006/main" count="126" uniqueCount="21">
  <si>
    <t>Item</t>
  </si>
  <si>
    <t>Quantity</t>
  </si>
  <si>
    <t xml:space="preserve">Price </t>
  </si>
  <si>
    <t>Total Price</t>
  </si>
  <si>
    <t>Apple</t>
  </si>
  <si>
    <t>Banana</t>
  </si>
  <si>
    <t>Cherry</t>
  </si>
  <si>
    <t>Lower Quantity Limit</t>
  </si>
  <si>
    <t>Date</t>
  </si>
  <si>
    <t>Fig</t>
  </si>
  <si>
    <t>Upper Quantity Limit</t>
  </si>
  <si>
    <t>Grape</t>
  </si>
  <si>
    <t>Kiwi</t>
  </si>
  <si>
    <t>Lemon</t>
  </si>
  <si>
    <t>Mango</t>
  </si>
  <si>
    <t>Orange</t>
  </si>
  <si>
    <t>Price</t>
  </si>
  <si>
    <t>Total Price (Greater Than)</t>
  </si>
  <si>
    <t>Total Price Sum (Less Than)</t>
  </si>
  <si>
    <t>Price Limit</t>
  </si>
  <si>
    <t>Exclude 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</si>
</sst>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4">
    <font>
      <sz val="11"/>
      <color theme="1"/>
      <name val="Aptos Narrow"/>
      <family val="2"/>
      <scheme val="minor"/>
    </font>
    <font>
      <sz val="11"/>
      <color theme="1"/>
      <name val="Arial"/>
    </font>
    <font>
      <b/>
      <sz val="13"/>
      <color theme="1"/>
      <name val="Arial"/>
    </font>
    <font>
      <b/>
      <sz val="13"/>
      <color theme="1" tint="4.9989318521683403E-2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1" fillId="0" borderId="3" xfId="0" applyNumberFormat="1" applyFont="1" applyBorder="1" applyAlignment="1">
      <alignment vertical="center"/>
    </xf>
    <xf numFmtId="164" fontId="1" fillId="0" borderId="9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_([$$-409]* #,##0.00_);_([$$-409]* \(#,##0.00\);_([$$-409]* &quot;-&quot;??_);_(@_)"/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 tint="4.9989318521683403E-2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F4411B4-22BF-47C3-ABB9-190163C02DB2}" name="Table1" displayName="Table1" ref="A1:C11" totalsRowShown="0" headerRowDxfId="6" headerRowBorderDxfId="4" tableBorderDxfId="5" totalsRowBorderDxfId="3">
  <autoFilter ref="A1:C11" xr:uid="{3F4411B4-22BF-47C3-ABB9-190163C02DB2}"/>
  <tableColumns count="3">
    <tableColumn id="1" xr3:uid="{46607FD6-22E9-47DB-B6B8-F9EB8C424227}" name="Item" dataDxfId="2"/>
    <tableColumn id="2" xr3:uid="{8FD9E496-43B6-4F5A-A92B-E5F921D006BB}" name="Quantity" dataDxfId="1"/>
    <tableColumn id="3" xr3:uid="{4CA1B8FC-B61B-4CF5-8F54-D64EF190E367}" name="Price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C7036-5521-4F06-9832-1B1E384B8D79}">
  <dimension ref="A1:E11"/>
  <sheetViews>
    <sheetView showGridLines="0" workbookViewId="0">
      <selection activeCell="E2" sqref="E2"/>
    </sheetView>
  </sheetViews>
  <sheetFormatPr defaultRowHeight="20.25" customHeight="1"/>
  <cols>
    <col min="1" max="1" width="11.7109375" customWidth="1"/>
    <col min="2" max="2" width="15.85546875" customWidth="1"/>
    <col min="3" max="3" width="14.85546875" customWidth="1"/>
    <col min="4" max="4" width="0.85546875" customWidth="1"/>
    <col min="5" max="5" width="26.7109375" customWidth="1"/>
  </cols>
  <sheetData>
    <row r="1" spans="1:5" ht="20.25" customHeight="1">
      <c r="A1" s="8" t="s">
        <v>0</v>
      </c>
      <c r="B1" s="9" t="s">
        <v>1</v>
      </c>
      <c r="C1" s="10" t="s">
        <v>2</v>
      </c>
      <c r="E1" s="2" t="s">
        <v>3</v>
      </c>
    </row>
    <row r="2" spans="1:5" ht="20.25" customHeight="1">
      <c r="A2" s="5" t="s">
        <v>4</v>
      </c>
      <c r="B2" s="1">
        <v>18</v>
      </c>
      <c r="C2" s="11">
        <v>54</v>
      </c>
      <c r="E2" s="3">
        <f>SUMIFS(Table1[[Price ]], Table1[Quantity], "&gt;"&amp;E5, Table1[Quantity], "&lt;="&amp;E7)</f>
        <v>532</v>
      </c>
    </row>
    <row r="3" spans="1:5" ht="20.25" customHeight="1">
      <c r="A3" s="5" t="s">
        <v>5</v>
      </c>
      <c r="B3" s="1">
        <v>20</v>
      </c>
      <c r="C3" s="11">
        <v>60</v>
      </c>
      <c r="E3" s="4"/>
    </row>
    <row r="4" spans="1:5" ht="20.25" customHeight="1">
      <c r="A4" s="5" t="s">
        <v>6</v>
      </c>
      <c r="B4" s="1">
        <v>24</v>
      </c>
      <c r="C4" s="11">
        <v>70</v>
      </c>
      <c r="E4" s="2" t="s">
        <v>7</v>
      </c>
    </row>
    <row r="5" spans="1:5" ht="20.25" customHeight="1">
      <c r="A5" s="5" t="s">
        <v>8</v>
      </c>
      <c r="B5" s="1">
        <v>15</v>
      </c>
      <c r="C5" s="11">
        <v>52</v>
      </c>
      <c r="E5" s="3">
        <v>15</v>
      </c>
    </row>
    <row r="6" spans="1:5" ht="20.25" customHeight="1">
      <c r="A6" s="5" t="s">
        <v>9</v>
      </c>
      <c r="B6" s="1">
        <v>30</v>
      </c>
      <c r="C6" s="11">
        <v>85</v>
      </c>
      <c r="E6" s="2" t="s">
        <v>10</v>
      </c>
    </row>
    <row r="7" spans="1:5" ht="20.25" customHeight="1">
      <c r="A7" s="5" t="s">
        <v>11</v>
      </c>
      <c r="B7" s="1">
        <v>21</v>
      </c>
      <c r="C7" s="11">
        <v>58</v>
      </c>
      <c r="E7" s="3">
        <v>30</v>
      </c>
    </row>
    <row r="8" spans="1:5" ht="20.25" customHeight="1">
      <c r="A8" s="5" t="s">
        <v>12</v>
      </c>
      <c r="B8" s="1">
        <v>27</v>
      </c>
      <c r="C8" s="11">
        <v>75</v>
      </c>
    </row>
    <row r="9" spans="1:5" ht="20.25" customHeight="1">
      <c r="A9" s="5" t="s">
        <v>13</v>
      </c>
      <c r="B9" s="1">
        <v>29</v>
      </c>
      <c r="C9" s="11">
        <v>80</v>
      </c>
    </row>
    <row r="10" spans="1:5" ht="20.25" customHeight="1">
      <c r="A10" s="5" t="s">
        <v>14</v>
      </c>
      <c r="B10" s="1">
        <v>16</v>
      </c>
      <c r="C10" s="11">
        <v>50</v>
      </c>
    </row>
    <row r="11" spans="1:5" ht="20.25" customHeight="1">
      <c r="A11" s="6" t="s">
        <v>15</v>
      </c>
      <c r="B11" s="7">
        <v>33</v>
      </c>
      <c r="C11" s="12">
        <v>95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E569A-1311-4F7E-9C00-F7C88EB47C6D}">
  <dimension ref="A1:E11"/>
  <sheetViews>
    <sheetView showGridLines="0" workbookViewId="0">
      <selection activeCell="E4" sqref="E4"/>
    </sheetView>
  </sheetViews>
  <sheetFormatPr defaultRowHeight="20.25" customHeight="1"/>
  <cols>
    <col min="2" max="2" width="13.140625" customWidth="1"/>
    <col min="3" max="3" width="11.140625" customWidth="1"/>
    <col min="4" max="4" width="1.42578125" customWidth="1"/>
    <col min="5" max="5" width="36.28515625" customWidth="1"/>
  </cols>
  <sheetData>
    <row r="1" spans="1:5" ht="20.25" customHeight="1">
      <c r="A1" s="2" t="s">
        <v>0</v>
      </c>
      <c r="B1" s="2" t="s">
        <v>1</v>
      </c>
      <c r="C1" s="2" t="s">
        <v>16</v>
      </c>
      <c r="E1" s="2" t="s">
        <v>17</v>
      </c>
    </row>
    <row r="2" spans="1:5" ht="20.25" customHeight="1">
      <c r="A2" s="1" t="s">
        <v>4</v>
      </c>
      <c r="B2" s="1">
        <v>18</v>
      </c>
      <c r="C2" s="13">
        <v>54</v>
      </c>
      <c r="E2" s="3">
        <f>SUMIF(C2:C11, "&gt;"&amp;E7, B2:B11)</f>
        <v>143</v>
      </c>
    </row>
    <row r="3" spans="1:5" ht="20.25" customHeight="1">
      <c r="A3" s="1" t="s">
        <v>5</v>
      </c>
      <c r="B3" s="1">
        <v>20</v>
      </c>
      <c r="C3" s="13">
        <v>60</v>
      </c>
      <c r="E3" s="2" t="s">
        <v>18</v>
      </c>
    </row>
    <row r="4" spans="1:5" ht="20.25" customHeight="1">
      <c r="A4" s="1" t="s">
        <v>6</v>
      </c>
      <c r="B4" s="1">
        <v>24</v>
      </c>
      <c r="C4" s="13">
        <v>70</v>
      </c>
      <c r="E4" s="3">
        <f>SUMIF(C2:C11, "&lt;"&amp;E7, B2:B11)</f>
        <v>70</v>
      </c>
    </row>
    <row r="5" spans="1:5" ht="20.25" customHeight="1">
      <c r="A5" s="1" t="s">
        <v>8</v>
      </c>
      <c r="B5" s="1">
        <v>15</v>
      </c>
      <c r="C5" s="13">
        <v>52</v>
      </c>
    </row>
    <row r="6" spans="1:5" ht="20.25" customHeight="1">
      <c r="A6" s="1" t="s">
        <v>9</v>
      </c>
      <c r="B6" s="1">
        <v>30</v>
      </c>
      <c r="C6" s="13">
        <v>85</v>
      </c>
      <c r="E6" s="2" t="s">
        <v>19</v>
      </c>
    </row>
    <row r="7" spans="1:5" ht="20.25" customHeight="1">
      <c r="A7" s="1" t="s">
        <v>11</v>
      </c>
      <c r="B7" s="1">
        <v>21</v>
      </c>
      <c r="C7" s="13">
        <v>58</v>
      </c>
      <c r="E7" s="3">
        <v>60</v>
      </c>
    </row>
    <row r="8" spans="1:5" ht="20.25" customHeight="1">
      <c r="A8" s="1" t="s">
        <v>12</v>
      </c>
      <c r="B8" s="1">
        <v>27</v>
      </c>
      <c r="C8" s="13">
        <v>75</v>
      </c>
    </row>
    <row r="9" spans="1:5" ht="20.25" customHeight="1">
      <c r="A9" s="1" t="s">
        <v>13</v>
      </c>
      <c r="B9" s="1">
        <v>29</v>
      </c>
      <c r="C9" s="13">
        <v>80</v>
      </c>
    </row>
    <row r="10" spans="1:5" ht="20.25" customHeight="1">
      <c r="A10" s="1" t="s">
        <v>14</v>
      </c>
      <c r="B10" s="1">
        <v>16</v>
      </c>
      <c r="C10" s="13">
        <v>50</v>
      </c>
    </row>
    <row r="11" spans="1:5" ht="20.25" customHeight="1">
      <c r="A11" s="1" t="s">
        <v>15</v>
      </c>
      <c r="B11" s="1">
        <v>33</v>
      </c>
      <c r="C11" s="13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8A70A-3920-493C-AE6C-9BEE1A40AA7C}">
  <dimension ref="A1:E11"/>
  <sheetViews>
    <sheetView showGridLines="0" workbookViewId="0">
      <selection activeCell="E2" sqref="E2"/>
    </sheetView>
  </sheetViews>
  <sheetFormatPr defaultRowHeight="20.25" customHeight="1"/>
  <cols>
    <col min="2" max="2" width="13.140625" customWidth="1"/>
    <col min="3" max="3" width="11.28515625" customWidth="1"/>
    <col min="4" max="4" width="0.85546875" customWidth="1"/>
    <col min="5" max="5" width="27.140625" customWidth="1"/>
  </cols>
  <sheetData>
    <row r="1" spans="1:5" ht="20.25" customHeight="1">
      <c r="A1" s="2" t="s">
        <v>0</v>
      </c>
      <c r="B1" s="2" t="s">
        <v>1</v>
      </c>
      <c r="C1" s="2" t="s">
        <v>16</v>
      </c>
      <c r="E1" s="2" t="s">
        <v>3</v>
      </c>
    </row>
    <row r="2" spans="1:5" ht="20.25" customHeight="1">
      <c r="A2" s="1" t="s">
        <v>4</v>
      </c>
      <c r="B2" s="1">
        <v>18</v>
      </c>
      <c r="C2" s="13">
        <v>54</v>
      </c>
      <c r="E2" s="3">
        <f>SUMIF(B2:B11, "&gt;"&amp;E5, C2:C11) - SUMIF(B2:B11, "&gt;="&amp;E7, C2:C11)</f>
        <v>482</v>
      </c>
    </row>
    <row r="3" spans="1:5" ht="20.25" customHeight="1">
      <c r="A3" s="1" t="s">
        <v>5</v>
      </c>
      <c r="B3" s="1">
        <v>20</v>
      </c>
      <c r="C3" s="13">
        <v>60</v>
      </c>
      <c r="E3" s="4"/>
    </row>
    <row r="4" spans="1:5" ht="20.25" customHeight="1">
      <c r="A4" s="1" t="s">
        <v>6</v>
      </c>
      <c r="B4" s="1">
        <v>24</v>
      </c>
      <c r="C4" s="13">
        <v>70</v>
      </c>
      <c r="E4" s="2" t="s">
        <v>7</v>
      </c>
    </row>
    <row r="5" spans="1:5" ht="20.25" customHeight="1">
      <c r="A5" s="1" t="s">
        <v>8</v>
      </c>
      <c r="B5" s="1">
        <v>15</v>
      </c>
      <c r="C5" s="13">
        <v>52</v>
      </c>
      <c r="E5" s="3">
        <v>16</v>
      </c>
    </row>
    <row r="6" spans="1:5" ht="20.25" customHeight="1">
      <c r="A6" s="1" t="s">
        <v>9</v>
      </c>
      <c r="B6" s="1">
        <v>30</v>
      </c>
      <c r="C6" s="13">
        <v>85</v>
      </c>
      <c r="E6" s="2" t="s">
        <v>10</v>
      </c>
    </row>
    <row r="7" spans="1:5" ht="20.25" customHeight="1">
      <c r="A7" s="1" t="s">
        <v>11</v>
      </c>
      <c r="B7" s="1">
        <v>21</v>
      </c>
      <c r="C7" s="13">
        <v>58</v>
      </c>
      <c r="E7" s="3">
        <v>33</v>
      </c>
    </row>
    <row r="8" spans="1:5" ht="20.25" customHeight="1">
      <c r="A8" s="1" t="s">
        <v>12</v>
      </c>
      <c r="B8" s="1">
        <v>27</v>
      </c>
      <c r="C8" s="13">
        <v>75</v>
      </c>
    </row>
    <row r="9" spans="1:5" ht="20.25" customHeight="1">
      <c r="A9" s="1" t="s">
        <v>13</v>
      </c>
      <c r="B9" s="1">
        <v>29</v>
      </c>
      <c r="C9" s="13">
        <v>80</v>
      </c>
    </row>
    <row r="10" spans="1:5" ht="20.25" customHeight="1">
      <c r="A10" s="1" t="s">
        <v>14</v>
      </c>
      <c r="B10" s="1">
        <v>16</v>
      </c>
      <c r="C10" s="13">
        <v>50</v>
      </c>
    </row>
    <row r="11" spans="1:5" ht="20.25" customHeight="1">
      <c r="A11" s="1" t="s">
        <v>15</v>
      </c>
      <c r="B11" s="1">
        <v>33</v>
      </c>
      <c r="C11" s="13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73BFA-36E7-4879-A661-3C0B741A0EBA}">
  <dimension ref="A1:E11"/>
  <sheetViews>
    <sheetView showGridLines="0" workbookViewId="0">
      <selection activeCell="E5" sqref="E5"/>
    </sheetView>
  </sheetViews>
  <sheetFormatPr defaultRowHeight="20.25" customHeight="1"/>
  <cols>
    <col min="2" max="2" width="13.140625" customWidth="1"/>
    <col min="3" max="3" width="10" customWidth="1"/>
    <col min="4" max="4" width="0.85546875" customWidth="1"/>
    <col min="5" max="5" width="25.7109375" customWidth="1"/>
  </cols>
  <sheetData>
    <row r="1" spans="1:5" ht="20.25" customHeight="1">
      <c r="A1" s="2" t="s">
        <v>0</v>
      </c>
      <c r="B1" s="2" t="s">
        <v>1</v>
      </c>
      <c r="C1" s="2" t="s">
        <v>16</v>
      </c>
      <c r="E1" s="2" t="s">
        <v>3</v>
      </c>
    </row>
    <row r="2" spans="1:5" ht="20.25" customHeight="1">
      <c r="A2" s="1" t="s">
        <v>4</v>
      </c>
      <c r="B2" s="1">
        <v>18</v>
      </c>
      <c r="C2" s="13">
        <v>54</v>
      </c>
      <c r="E2" s="3">
        <f>SUMIFS(C2:C11, B2:B11, "&gt;15", B2:B11, "&lt;30")</f>
        <v>447</v>
      </c>
    </row>
    <row r="3" spans="1:5" ht="20.25" customHeight="1">
      <c r="A3" s="1" t="s">
        <v>5</v>
      </c>
      <c r="B3" s="1">
        <v>20</v>
      </c>
      <c r="C3" s="13">
        <v>60</v>
      </c>
      <c r="E3" s="4"/>
    </row>
    <row r="4" spans="1:5" ht="20.25" customHeight="1">
      <c r="A4" s="1" t="s">
        <v>6</v>
      </c>
      <c r="B4" s="1">
        <v>24</v>
      </c>
      <c r="C4" s="13">
        <v>70</v>
      </c>
      <c r="E4" s="2" t="s">
        <v>7</v>
      </c>
    </row>
    <row r="5" spans="1:5" ht="20.25" customHeight="1">
      <c r="A5" s="1" t="s">
        <v>8</v>
      </c>
      <c r="B5" s="1">
        <v>15</v>
      </c>
      <c r="C5" s="13">
        <v>52</v>
      </c>
      <c r="E5" s="3">
        <v>15</v>
      </c>
    </row>
    <row r="6" spans="1:5" ht="20.25" customHeight="1">
      <c r="A6" s="1" t="s">
        <v>9</v>
      </c>
      <c r="B6" s="1">
        <v>30</v>
      </c>
      <c r="C6" s="13">
        <v>85</v>
      </c>
      <c r="E6" s="2" t="s">
        <v>10</v>
      </c>
    </row>
    <row r="7" spans="1:5" ht="20.25" customHeight="1">
      <c r="A7" s="1" t="s">
        <v>11</v>
      </c>
      <c r="B7" s="1">
        <v>21</v>
      </c>
      <c r="C7" s="13">
        <v>58</v>
      </c>
      <c r="E7" s="3">
        <v>30</v>
      </c>
    </row>
    <row r="8" spans="1:5" ht="20.25" customHeight="1">
      <c r="A8" s="1" t="s">
        <v>12</v>
      </c>
      <c r="B8" s="1">
        <v>27</v>
      </c>
      <c r="C8" s="13">
        <v>75</v>
      </c>
    </row>
    <row r="9" spans="1:5" ht="20.25" customHeight="1">
      <c r="A9" s="1" t="s">
        <v>13</v>
      </c>
      <c r="B9" s="1">
        <v>29</v>
      </c>
      <c r="C9" s="13">
        <v>80</v>
      </c>
    </row>
    <row r="10" spans="1:5" ht="20.25" customHeight="1">
      <c r="A10" s="1" t="s">
        <v>14</v>
      </c>
      <c r="B10" s="1">
        <v>16</v>
      </c>
      <c r="C10" s="13">
        <v>50</v>
      </c>
    </row>
    <row r="11" spans="1:5" ht="20.25" customHeight="1">
      <c r="A11" s="1" t="s">
        <v>15</v>
      </c>
      <c r="B11" s="1">
        <v>33</v>
      </c>
      <c r="C11" s="13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9D87B-9C57-4370-9137-6CE8F9880E1E}">
  <dimension ref="A1:E11"/>
  <sheetViews>
    <sheetView showGridLines="0" workbookViewId="0">
      <selection activeCell="E2" sqref="E2"/>
    </sheetView>
  </sheetViews>
  <sheetFormatPr defaultRowHeight="20.25" customHeight="1"/>
  <cols>
    <col min="2" max="2" width="13.140625" customWidth="1"/>
    <col min="3" max="3" width="11" customWidth="1"/>
    <col min="4" max="4" width="0.85546875" customWidth="1"/>
    <col min="5" max="5" width="26.28515625" customWidth="1"/>
  </cols>
  <sheetData>
    <row r="1" spans="1:5" ht="20.25" customHeight="1">
      <c r="A1" s="2" t="s">
        <v>0</v>
      </c>
      <c r="B1" s="2" t="s">
        <v>1</v>
      </c>
      <c r="C1" s="2" t="s">
        <v>16</v>
      </c>
      <c r="E1" s="2" t="s">
        <v>3</v>
      </c>
    </row>
    <row r="2" spans="1:5" ht="20.25" customHeight="1">
      <c r="A2" s="1" t="s">
        <v>4</v>
      </c>
      <c r="B2" s="1">
        <v>18</v>
      </c>
      <c r="C2" s="13">
        <v>54</v>
      </c>
      <c r="E2" s="3">
        <f>SUMIFS(C2:C11, B2:B11, "&gt;="&amp;E5, B2:B11, "&lt;="&amp;E7)</f>
        <v>584</v>
      </c>
    </row>
    <row r="3" spans="1:5" ht="20.25" customHeight="1">
      <c r="A3" s="1" t="s">
        <v>5</v>
      </c>
      <c r="B3" s="1">
        <v>20</v>
      </c>
      <c r="C3" s="13">
        <v>60</v>
      </c>
      <c r="E3" s="4"/>
    </row>
    <row r="4" spans="1:5" ht="20.25" customHeight="1">
      <c r="A4" s="1" t="s">
        <v>6</v>
      </c>
      <c r="B4" s="1">
        <v>24</v>
      </c>
      <c r="C4" s="13">
        <v>70</v>
      </c>
      <c r="E4" s="2" t="s">
        <v>7</v>
      </c>
    </row>
    <row r="5" spans="1:5" ht="20.25" customHeight="1">
      <c r="A5" s="1" t="s">
        <v>8</v>
      </c>
      <c r="B5" s="1">
        <v>15</v>
      </c>
      <c r="C5" s="13">
        <v>52</v>
      </c>
      <c r="E5" s="3">
        <v>15</v>
      </c>
    </row>
    <row r="6" spans="1:5" ht="20.25" customHeight="1">
      <c r="A6" s="1" t="s">
        <v>9</v>
      </c>
      <c r="B6" s="1">
        <v>30</v>
      </c>
      <c r="C6" s="13">
        <v>85</v>
      </c>
      <c r="E6" s="2" t="s">
        <v>10</v>
      </c>
    </row>
    <row r="7" spans="1:5" ht="20.25" customHeight="1">
      <c r="A7" s="1" t="s">
        <v>11</v>
      </c>
      <c r="B7" s="1">
        <v>21</v>
      </c>
      <c r="C7" s="13">
        <v>58</v>
      </c>
      <c r="E7" s="3">
        <v>30</v>
      </c>
    </row>
    <row r="8" spans="1:5" ht="20.25" customHeight="1">
      <c r="A8" s="1" t="s">
        <v>12</v>
      </c>
      <c r="B8" s="1">
        <v>27</v>
      </c>
      <c r="C8" s="13">
        <v>75</v>
      </c>
    </row>
    <row r="9" spans="1:5" ht="20.25" customHeight="1">
      <c r="A9" s="1" t="s">
        <v>13</v>
      </c>
      <c r="B9" s="1">
        <v>29</v>
      </c>
      <c r="C9" s="13">
        <v>80</v>
      </c>
    </row>
    <row r="10" spans="1:5" ht="20.25" customHeight="1">
      <c r="A10" s="1" t="s">
        <v>14</v>
      </c>
      <c r="B10" s="1">
        <v>16</v>
      </c>
      <c r="C10" s="13">
        <v>50</v>
      </c>
    </row>
    <row r="11" spans="1:5" ht="20.25" customHeight="1">
      <c r="A11" s="1" t="s">
        <v>15</v>
      </c>
      <c r="B11" s="1">
        <v>33</v>
      </c>
      <c r="C11" s="13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EBB0F-6002-497A-AC92-22C0781DDB94}">
  <dimension ref="A1:E11"/>
  <sheetViews>
    <sheetView showGridLines="0" workbookViewId="0">
      <selection activeCell="E2" sqref="E2"/>
    </sheetView>
  </sheetViews>
  <sheetFormatPr defaultRowHeight="20.25" customHeight="1"/>
  <cols>
    <col min="2" max="2" width="13.140625" customWidth="1"/>
    <col min="3" max="3" width="10.85546875" customWidth="1"/>
    <col min="4" max="4" width="0.85546875" customWidth="1"/>
    <col min="5" max="5" width="27.140625" customWidth="1"/>
  </cols>
  <sheetData>
    <row r="1" spans="1:5" ht="20.25" customHeight="1">
      <c r="A1" s="2" t="s">
        <v>0</v>
      </c>
      <c r="B1" s="2" t="s">
        <v>1</v>
      </c>
      <c r="C1" s="2" t="s">
        <v>16</v>
      </c>
      <c r="E1" s="2" t="s">
        <v>3</v>
      </c>
    </row>
    <row r="2" spans="1:5" ht="20.25" customHeight="1">
      <c r="A2" s="1" t="s">
        <v>4</v>
      </c>
      <c r="B2" s="1">
        <v>18</v>
      </c>
      <c r="C2" s="13">
        <v>54</v>
      </c>
      <c r="E2" s="3">
        <f>SUMIFS(C2:C11, B2:B11, "&gt;"&amp;E5, B2:B11, "&lt;"&amp;E7)</f>
        <v>447</v>
      </c>
    </row>
    <row r="3" spans="1:5" ht="20.25" customHeight="1">
      <c r="A3" s="1" t="s">
        <v>5</v>
      </c>
      <c r="B3" s="1">
        <v>20</v>
      </c>
      <c r="C3" s="13">
        <v>60</v>
      </c>
      <c r="E3" s="4"/>
    </row>
    <row r="4" spans="1:5" ht="20.25" customHeight="1">
      <c r="A4" s="1" t="s">
        <v>6</v>
      </c>
      <c r="B4" s="1">
        <v>24</v>
      </c>
      <c r="C4" s="13">
        <v>70</v>
      </c>
      <c r="E4" s="2" t="s">
        <v>7</v>
      </c>
    </row>
    <row r="5" spans="1:5" ht="20.25" customHeight="1">
      <c r="A5" s="1" t="s">
        <v>8</v>
      </c>
      <c r="B5" s="1">
        <v>15</v>
      </c>
      <c r="C5" s="13">
        <v>52</v>
      </c>
      <c r="E5" s="3">
        <v>15</v>
      </c>
    </row>
    <row r="6" spans="1:5" ht="20.25" customHeight="1">
      <c r="A6" s="1" t="s">
        <v>9</v>
      </c>
      <c r="B6" s="1">
        <v>30</v>
      </c>
      <c r="C6" s="13">
        <v>85</v>
      </c>
      <c r="E6" s="2" t="s">
        <v>10</v>
      </c>
    </row>
    <row r="7" spans="1:5" ht="20.25" customHeight="1">
      <c r="A7" s="1" t="s">
        <v>11</v>
      </c>
      <c r="B7" s="1">
        <v>21</v>
      </c>
      <c r="C7" s="13">
        <v>58</v>
      </c>
      <c r="E7" s="3">
        <v>30</v>
      </c>
    </row>
    <row r="8" spans="1:5" ht="20.25" customHeight="1">
      <c r="A8" s="1" t="s">
        <v>12</v>
      </c>
      <c r="B8" s="1">
        <v>27</v>
      </c>
      <c r="C8" s="13">
        <v>75</v>
      </c>
    </row>
    <row r="9" spans="1:5" ht="20.25" customHeight="1">
      <c r="A9" s="1" t="s">
        <v>13</v>
      </c>
      <c r="B9" s="1">
        <v>29</v>
      </c>
      <c r="C9" s="13">
        <v>80</v>
      </c>
    </row>
    <row r="10" spans="1:5" ht="20.25" customHeight="1">
      <c r="A10" s="1" t="s">
        <v>14</v>
      </c>
      <c r="B10" s="1">
        <v>16</v>
      </c>
      <c r="C10" s="13">
        <v>50</v>
      </c>
    </row>
    <row r="11" spans="1:5" ht="20.25" customHeight="1">
      <c r="A11" s="1" t="s">
        <v>15</v>
      </c>
      <c r="B11" s="1">
        <v>33</v>
      </c>
      <c r="C11" s="13">
        <v>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91483-41AB-4EC1-ADB0-8A1461B3B215}">
  <dimension ref="A1:E11"/>
  <sheetViews>
    <sheetView showGridLines="0" tabSelected="1" workbookViewId="0"/>
  </sheetViews>
  <sheetFormatPr defaultRowHeight="20.25" customHeight="1"/>
  <cols>
    <col min="2" max="2" width="13.140625" customWidth="1"/>
    <col min="3" max="3" width="10.85546875" customWidth="1"/>
    <col min="4" max="4" width="1.85546875" customWidth="1"/>
    <col min="5" max="5" width="21.5703125" customWidth="1"/>
  </cols>
  <sheetData>
    <row r="1" spans="1:5" ht="20.25" customHeight="1">
      <c r="A1" s="2" t="s">
        <v>0</v>
      </c>
      <c r="B1" s="2" t="s">
        <v>1</v>
      </c>
      <c r="C1" s="2" t="s">
        <v>16</v>
      </c>
    </row>
    <row r="2" spans="1:5" ht="20.25" customHeight="1">
      <c r="A2" s="1" t="s">
        <v>4</v>
      </c>
      <c r="B2" s="1">
        <v>18</v>
      </c>
      <c r="C2" s="13">
        <v>54</v>
      </c>
      <c r="E2" s="2" t="s">
        <v>20</v>
      </c>
    </row>
    <row r="3" spans="1:5" ht="20.25" customHeight="1">
      <c r="A3" s="1" t="s">
        <v>5</v>
      </c>
      <c r="B3" s="1">
        <v>20</v>
      </c>
      <c r="C3" s="13">
        <v>60</v>
      </c>
      <c r="E3" s="3">
        <v>15</v>
      </c>
    </row>
    <row r="4" spans="1:5" ht="20.25" customHeight="1">
      <c r="A4" s="1" t="s">
        <v>6</v>
      </c>
      <c r="B4" s="1">
        <v>24</v>
      </c>
      <c r="C4" s="13">
        <v>70</v>
      </c>
    </row>
    <row r="5" spans="1:5" ht="20.25" customHeight="1">
      <c r="A5" s="1" t="s">
        <v>8</v>
      </c>
      <c r="B5" s="1">
        <v>15</v>
      </c>
      <c r="C5" s="13">
        <v>52</v>
      </c>
      <c r="E5" s="2" t="s">
        <v>3</v>
      </c>
    </row>
    <row r="6" spans="1:5" ht="20.25" customHeight="1">
      <c r="A6" s="1" t="s">
        <v>9</v>
      </c>
      <c r="B6" s="1">
        <v>30</v>
      </c>
      <c r="C6" s="13">
        <v>85</v>
      </c>
      <c r="E6" s="3">
        <f>SUMIFS(C2:C11,B2:B11,"&lt;&gt;"&amp;E3)</f>
        <v>627</v>
      </c>
    </row>
    <row r="7" spans="1:5" ht="20.25" customHeight="1">
      <c r="A7" s="1" t="s">
        <v>11</v>
      </c>
      <c r="B7" s="1">
        <v>21</v>
      </c>
      <c r="C7" s="13">
        <v>58</v>
      </c>
    </row>
    <row r="8" spans="1:5" ht="20.25" customHeight="1">
      <c r="A8" s="1" t="s">
        <v>12</v>
      </c>
      <c r="B8" s="1">
        <v>27</v>
      </c>
      <c r="C8" s="13">
        <v>75</v>
      </c>
    </row>
    <row r="9" spans="1:5" ht="20.25" customHeight="1">
      <c r="A9" s="1" t="s">
        <v>13</v>
      </c>
      <c r="B9" s="1">
        <v>29</v>
      </c>
      <c r="C9" s="13">
        <v>80</v>
      </c>
    </row>
    <row r="10" spans="1:5" ht="20.25" customHeight="1">
      <c r="A10" s="1" t="s">
        <v>14</v>
      </c>
      <c r="B10" s="1">
        <v>16</v>
      </c>
      <c r="C10" s="13">
        <v>50</v>
      </c>
    </row>
    <row r="11" spans="1:5" ht="20.25" customHeight="1">
      <c r="A11" s="1" t="s">
        <v>15</v>
      </c>
      <c r="B11" s="1">
        <v>33</v>
      </c>
      <c r="C11" s="13">
        <v>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showGridLines="0" workbookViewId="0">
      <selection activeCell="E6" sqref="E6"/>
    </sheetView>
  </sheetViews>
  <sheetFormatPr defaultRowHeight="20.25" customHeight="1"/>
  <cols>
    <col min="2" max="2" width="13.140625" customWidth="1"/>
    <col min="3" max="3" width="11.42578125" customWidth="1"/>
    <col min="4" max="4" width="1" customWidth="1"/>
    <col min="5" max="5" width="21.85546875" customWidth="1"/>
  </cols>
  <sheetData>
    <row r="1" spans="1:5" ht="20.25" customHeight="1">
      <c r="A1" s="2" t="s">
        <v>0</v>
      </c>
      <c r="B1" s="2" t="s">
        <v>1</v>
      </c>
      <c r="C1" s="2" t="s">
        <v>16</v>
      </c>
    </row>
    <row r="2" spans="1:5" ht="20.25" customHeight="1">
      <c r="A2" s="1" t="s">
        <v>4</v>
      </c>
      <c r="B2" s="1">
        <v>18</v>
      </c>
      <c r="C2" s="13">
        <v>54</v>
      </c>
      <c r="E2" s="2" t="s">
        <v>20</v>
      </c>
    </row>
    <row r="3" spans="1:5" ht="20.25" customHeight="1">
      <c r="A3" s="1" t="s">
        <v>5</v>
      </c>
      <c r="B3" s="1">
        <v>20</v>
      </c>
      <c r="C3" s="13">
        <v>60</v>
      </c>
      <c r="E3" s="3">
        <v>15</v>
      </c>
    </row>
    <row r="4" spans="1:5" ht="20.25" customHeight="1">
      <c r="A4" s="1" t="s">
        <v>6</v>
      </c>
      <c r="B4" s="1">
        <v>24</v>
      </c>
      <c r="C4" s="13">
        <v>70</v>
      </c>
    </row>
    <row r="5" spans="1:5" ht="20.25" customHeight="1">
      <c r="A5" s="1" t="s">
        <v>8</v>
      </c>
      <c r="B5" s="1">
        <v>15</v>
      </c>
      <c r="C5" s="13">
        <v>52</v>
      </c>
      <c r="E5" s="2" t="s">
        <v>3</v>
      </c>
    </row>
    <row r="6" spans="1:5" ht="20.25" customHeight="1">
      <c r="A6" s="1" t="s">
        <v>9</v>
      </c>
      <c r="B6" s="1">
        <v>30</v>
      </c>
      <c r="C6" s="13">
        <v>85</v>
      </c>
      <c r="E6" s="3">
        <f>SUMIF(B2:B11,"&lt;"&amp;E3,C2:C11) + SUMIF(B2:B11,"&gt;"&amp;E3,C2:C11)</f>
        <v>627</v>
      </c>
    </row>
    <row r="7" spans="1:5" ht="20.25" customHeight="1">
      <c r="A7" s="1" t="s">
        <v>11</v>
      </c>
      <c r="B7" s="1">
        <v>21</v>
      </c>
      <c r="C7" s="13">
        <v>58</v>
      </c>
    </row>
    <row r="8" spans="1:5" ht="20.25" customHeight="1">
      <c r="A8" s="1" t="s">
        <v>12</v>
      </c>
      <c r="B8" s="1">
        <v>27</v>
      </c>
      <c r="C8" s="13">
        <v>75</v>
      </c>
    </row>
    <row r="9" spans="1:5" ht="20.25" customHeight="1">
      <c r="A9" s="1" t="s">
        <v>13</v>
      </c>
      <c r="B9" s="1">
        <v>29</v>
      </c>
      <c r="C9" s="13">
        <v>80</v>
      </c>
    </row>
    <row r="10" spans="1:5" ht="20.25" customHeight="1">
      <c r="A10" s="1" t="s">
        <v>14</v>
      </c>
      <c r="B10" s="1">
        <v>16</v>
      </c>
      <c r="C10" s="13">
        <v>50</v>
      </c>
    </row>
    <row r="11" spans="1:5" ht="20.25" customHeight="1">
      <c r="A11" s="1" t="s">
        <v>15</v>
      </c>
      <c r="B11" s="1">
        <v>33</v>
      </c>
      <c r="C11" s="13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2025-07-06T13:13:27Z</dcterms:created>
  <dcterms:modified xsi:type="dcterms:W3CDTF">2025-07-07T06:13:25Z</dcterms:modified>
  <cp:category/>
  <cp:contentStatus/>
</cp:coreProperties>
</file>