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0" documentId="8_{D7FD31DC-1CC2-4735-86DD-3A2DC31117A2}" xr6:coauthVersionLast="47" xr6:coauthVersionMax="47" xr10:uidLastSave="{00000000-0000-0000-0000-000000000000}"/>
  <bookViews>
    <workbookView xWindow="240" yWindow="105" windowWidth="14805" windowHeight="8010" activeTab="1" xr2:uid="{00000000-000D-0000-FFFF-FFFF00000000}"/>
  </bookViews>
  <sheets>
    <sheet name="Two Cell-Based Dates (3)" sheetId="4" r:id="rId1"/>
    <sheet name="SUMIFS with EOMONTH" sheetId="3" r:id="rId2"/>
    <sheet name="Hardcoded DATE" sheetId="2" r:id="rId3"/>
    <sheet name="EDATE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E2" i="3"/>
  <c r="E2" i="2"/>
  <c r="E2" i="1"/>
</calcChain>
</file>

<file path=xl/sharedStrings.xml><?xml version="1.0" encoding="utf-8"?>
<sst xmlns="http://schemas.openxmlformats.org/spreadsheetml/2006/main" count="62" uniqueCount="14">
  <si>
    <t>Date</t>
  </si>
  <si>
    <t>Region</t>
  </si>
  <si>
    <t>Sales</t>
  </si>
  <si>
    <t>Total Sales</t>
  </si>
  <si>
    <t>East</t>
  </si>
  <si>
    <t>West</t>
  </si>
  <si>
    <t>Date Greater Than/Equal To</t>
  </si>
  <si>
    <t>North</t>
  </si>
  <si>
    <t>Date Less Than/Equal To</t>
  </si>
  <si>
    <t>South</t>
  </si>
  <si>
    <t>Summing Month</t>
  </si>
  <si>
    <t>Start Date</t>
  </si>
  <si>
    <t>End Date</t>
  </si>
  <si>
    <t xml:space="preserve">Summing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</si>
</sst>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5" fontId="1" fillId="0" borderId="1" xfId="0" applyNumberFormat="1" applyFont="1" applyBorder="1" applyAlignment="1">
      <alignment horizontal="left" vertical="center"/>
    </xf>
    <xf numFmtId="1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79CE-D31D-4CB0-AE81-CC1DA31AC890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3.140625" customWidth="1"/>
    <col min="2" max="2" width="14" customWidth="1"/>
    <col min="3" max="3" width="13" customWidth="1"/>
    <col min="4" max="4" width="1.28515625" customWidth="1"/>
    <col min="5" max="5" width="33.7109375" customWidth="1"/>
  </cols>
  <sheetData>
    <row r="1" spans="1:5" ht="20.25" customHeight="1">
      <c r="A1" s="1" t="s">
        <v>0</v>
      </c>
      <c r="B1" s="1" t="s">
        <v>1</v>
      </c>
      <c r="C1" s="1" t="s">
        <v>2</v>
      </c>
      <c r="E1" s="1" t="s">
        <v>3</v>
      </c>
    </row>
    <row r="2" spans="1:5" ht="20.25" customHeight="1">
      <c r="A2" s="4">
        <v>45658</v>
      </c>
      <c r="B2" s="3" t="s">
        <v>4</v>
      </c>
      <c r="C2" s="2">
        <v>1220</v>
      </c>
      <c r="E2" s="6">
        <f>SUMIFS(C2:C11, A2:A11, "&gt;="&amp;E5, A2:A11, "&lt;="&amp;EOMONTH(E5,0))</f>
        <v>4850</v>
      </c>
    </row>
    <row r="3" spans="1:5" ht="20.25" customHeight="1">
      <c r="A3" s="4">
        <v>45662</v>
      </c>
      <c r="B3" s="3" t="s">
        <v>5</v>
      </c>
      <c r="C3" s="2">
        <v>1180</v>
      </c>
    </row>
    <row r="4" spans="1:5" ht="20.25" customHeight="1">
      <c r="A4" s="4">
        <v>45672</v>
      </c>
      <c r="B4" s="3" t="s">
        <v>4</v>
      </c>
      <c r="C4" s="2">
        <v>1300</v>
      </c>
      <c r="E4" s="1" t="s">
        <v>6</v>
      </c>
    </row>
    <row r="5" spans="1:5" ht="20.25" customHeight="1">
      <c r="A5" s="4">
        <v>45682</v>
      </c>
      <c r="B5" s="3" t="s">
        <v>7</v>
      </c>
      <c r="C5" s="2">
        <v>1150</v>
      </c>
      <c r="E5" s="5">
        <v>45658</v>
      </c>
    </row>
    <row r="6" spans="1:5" ht="20.25" customHeight="1">
      <c r="A6" s="4">
        <v>45689</v>
      </c>
      <c r="B6" s="3" t="s">
        <v>4</v>
      </c>
      <c r="C6" s="2">
        <v>2200</v>
      </c>
      <c r="E6" s="1" t="s">
        <v>8</v>
      </c>
    </row>
    <row r="7" spans="1:5" ht="20.25" customHeight="1">
      <c r="A7" s="4">
        <v>45698</v>
      </c>
      <c r="B7" s="3" t="s">
        <v>5</v>
      </c>
      <c r="C7" s="2">
        <v>1250</v>
      </c>
      <c r="E7" s="5">
        <v>45688</v>
      </c>
    </row>
    <row r="8" spans="1:5" ht="20.25" customHeight="1">
      <c r="A8" s="4">
        <v>45708</v>
      </c>
      <c r="B8" s="3" t="s">
        <v>4</v>
      </c>
      <c r="C8" s="2">
        <v>1170</v>
      </c>
    </row>
    <row r="9" spans="1:5" ht="20.25" customHeight="1">
      <c r="A9" s="4">
        <v>45716</v>
      </c>
      <c r="B9" s="3" t="s">
        <v>9</v>
      </c>
      <c r="C9" s="2">
        <v>2300</v>
      </c>
    </row>
    <row r="10" spans="1:5" ht="20.25" customHeight="1">
      <c r="A10" s="4">
        <v>45721</v>
      </c>
      <c r="B10" s="3" t="s">
        <v>4</v>
      </c>
      <c r="C10" s="2">
        <v>1220</v>
      </c>
    </row>
    <row r="11" spans="1:5" ht="20.25" customHeight="1">
      <c r="A11" s="4">
        <v>45731</v>
      </c>
      <c r="B11" s="3" t="s">
        <v>5</v>
      </c>
      <c r="C11" s="2">
        <v>1240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E2A2-1448-4B27-B5E6-25B83B823B82}">
  <dimension ref="A1:E11"/>
  <sheetViews>
    <sheetView showGridLines="0" tabSelected="1" workbookViewId="0">
      <selection activeCell="E2" sqref="E2"/>
    </sheetView>
  </sheetViews>
  <sheetFormatPr defaultRowHeight="20.25" customHeight="1"/>
  <cols>
    <col min="1" max="1" width="13.140625" customWidth="1"/>
    <col min="2" max="2" width="14" customWidth="1"/>
    <col min="3" max="3" width="13" customWidth="1"/>
    <col min="4" max="4" width="1.28515625" customWidth="1"/>
    <col min="5" max="5" width="20.42578125" customWidth="1"/>
  </cols>
  <sheetData>
    <row r="1" spans="1:5" ht="20.25" customHeight="1">
      <c r="A1" s="1" t="s">
        <v>0</v>
      </c>
      <c r="B1" s="1" t="s">
        <v>1</v>
      </c>
      <c r="C1" s="1" t="s">
        <v>2</v>
      </c>
      <c r="E1" s="1" t="s">
        <v>3</v>
      </c>
    </row>
    <row r="2" spans="1:5" ht="20.25" customHeight="1">
      <c r="A2" s="4">
        <v>45658</v>
      </c>
      <c r="B2" s="3" t="s">
        <v>4</v>
      </c>
      <c r="C2" s="2">
        <v>1220</v>
      </c>
      <c r="E2" s="6">
        <f>SUMIFS(C2:C11, A2:A11, "&gt;="&amp;DATE(2025,1,1), A2:A11, "&lt;="&amp;DATE(2025,1,31))</f>
        <v>4850</v>
      </c>
    </row>
    <row r="3" spans="1:5" ht="20.25" customHeight="1">
      <c r="A3" s="4">
        <v>45662</v>
      </c>
      <c r="B3" s="3" t="s">
        <v>5</v>
      </c>
      <c r="C3" s="2">
        <v>1180</v>
      </c>
    </row>
    <row r="4" spans="1:5" ht="20.25" customHeight="1">
      <c r="A4" s="4">
        <v>45672</v>
      </c>
      <c r="B4" s="3" t="s">
        <v>4</v>
      </c>
      <c r="C4" s="2">
        <v>1300</v>
      </c>
      <c r="E4" s="1" t="s">
        <v>10</v>
      </c>
    </row>
    <row r="5" spans="1:5" ht="20.25" customHeight="1">
      <c r="A5" s="4">
        <v>45682</v>
      </c>
      <c r="B5" s="3" t="s">
        <v>7</v>
      </c>
      <c r="C5" s="2">
        <v>1150</v>
      </c>
      <c r="E5" s="5">
        <v>45689</v>
      </c>
    </row>
    <row r="6" spans="1:5" ht="20.25" customHeight="1">
      <c r="A6" s="4">
        <v>45689</v>
      </c>
      <c r="B6" s="3" t="s">
        <v>4</v>
      </c>
      <c r="C6" s="2">
        <v>2200</v>
      </c>
    </row>
    <row r="7" spans="1:5" ht="20.25" customHeight="1">
      <c r="A7" s="4">
        <v>45698</v>
      </c>
      <c r="B7" s="3" t="s">
        <v>5</v>
      </c>
      <c r="C7" s="2">
        <v>1250</v>
      </c>
    </row>
    <row r="8" spans="1:5" ht="20.25" customHeight="1">
      <c r="A8" s="4">
        <v>45708</v>
      </c>
      <c r="B8" s="3" t="s">
        <v>4</v>
      </c>
      <c r="C8" s="2">
        <v>1170</v>
      </c>
    </row>
    <row r="9" spans="1:5" ht="20.25" customHeight="1">
      <c r="A9" s="4">
        <v>45716</v>
      </c>
      <c r="B9" s="3" t="s">
        <v>9</v>
      </c>
      <c r="C9" s="2">
        <v>2300</v>
      </c>
    </row>
    <row r="10" spans="1:5" ht="20.25" customHeight="1">
      <c r="A10" s="4">
        <v>45721</v>
      </c>
      <c r="B10" s="3" t="s">
        <v>4</v>
      </c>
      <c r="C10" s="2">
        <v>1220</v>
      </c>
    </row>
    <row r="11" spans="1:5" ht="20.25" customHeight="1">
      <c r="A11" s="4">
        <v>45731</v>
      </c>
      <c r="B11" s="3" t="s">
        <v>5</v>
      </c>
      <c r="C11" s="2">
        <v>1240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B298-60DB-4E97-9179-FB42D317A3FF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3.140625" customWidth="1"/>
    <col min="2" max="2" width="14" customWidth="1"/>
    <col min="3" max="3" width="13" customWidth="1"/>
    <col min="4" max="4" width="1.28515625" customWidth="1"/>
    <col min="5" max="5" width="21.7109375" customWidth="1"/>
  </cols>
  <sheetData>
    <row r="1" spans="1:5" ht="20.25" customHeight="1">
      <c r="A1" s="1" t="s">
        <v>0</v>
      </c>
      <c r="B1" s="1" t="s">
        <v>1</v>
      </c>
      <c r="C1" s="1" t="s">
        <v>2</v>
      </c>
      <c r="E1" s="1" t="s">
        <v>3</v>
      </c>
    </row>
    <row r="2" spans="1:5" ht="20.25" customHeight="1">
      <c r="A2" s="4">
        <v>45658</v>
      </c>
      <c r="B2" s="3" t="s">
        <v>4</v>
      </c>
      <c r="C2" s="2">
        <v>1220</v>
      </c>
      <c r="E2" s="6">
        <f>SUMIFS(C2:C11, A2:A11, "&gt;="&amp;E5, A2:A11, "&lt;="&amp;E7)</f>
        <v>6920</v>
      </c>
    </row>
    <row r="3" spans="1:5" ht="20.25" customHeight="1">
      <c r="A3" s="4">
        <v>45662</v>
      </c>
      <c r="B3" s="3" t="s">
        <v>5</v>
      </c>
      <c r="C3" s="2">
        <v>1180</v>
      </c>
    </row>
    <row r="4" spans="1:5" ht="20.25" customHeight="1">
      <c r="A4" s="4">
        <v>45672</v>
      </c>
      <c r="B4" s="3" t="s">
        <v>4</v>
      </c>
      <c r="C4" s="2">
        <v>1300</v>
      </c>
      <c r="E4" s="1" t="s">
        <v>11</v>
      </c>
    </row>
    <row r="5" spans="1:5" ht="20.25" customHeight="1">
      <c r="A5" s="4">
        <v>45682</v>
      </c>
      <c r="B5" s="3" t="s">
        <v>7</v>
      </c>
      <c r="C5" s="2">
        <v>1150</v>
      </c>
      <c r="E5" s="5">
        <v>45689</v>
      </c>
    </row>
    <row r="6" spans="1:5" ht="20.25" customHeight="1">
      <c r="A6" s="4">
        <v>45689</v>
      </c>
      <c r="B6" s="3" t="s">
        <v>4</v>
      </c>
      <c r="C6" s="2">
        <v>2200</v>
      </c>
      <c r="E6" s="1" t="s">
        <v>12</v>
      </c>
    </row>
    <row r="7" spans="1:5" ht="20.25" customHeight="1">
      <c r="A7" s="4">
        <v>45698</v>
      </c>
      <c r="B7" s="3" t="s">
        <v>5</v>
      </c>
      <c r="C7" s="2">
        <v>1250</v>
      </c>
      <c r="E7" s="5">
        <v>45716</v>
      </c>
    </row>
    <row r="8" spans="1:5" ht="20.25" customHeight="1">
      <c r="A8" s="4">
        <v>45708</v>
      </c>
      <c r="B8" s="3" t="s">
        <v>4</v>
      </c>
      <c r="C8" s="2">
        <v>1170</v>
      </c>
    </row>
    <row r="9" spans="1:5" ht="20.25" customHeight="1">
      <c r="A9" s="4">
        <v>45716</v>
      </c>
      <c r="B9" s="3" t="s">
        <v>9</v>
      </c>
      <c r="C9" s="2">
        <v>2300</v>
      </c>
    </row>
    <row r="10" spans="1:5" ht="20.25" customHeight="1">
      <c r="A10" s="4">
        <v>45721</v>
      </c>
      <c r="B10" s="3" t="s">
        <v>4</v>
      </c>
      <c r="C10" s="2">
        <v>1220</v>
      </c>
    </row>
    <row r="11" spans="1:5" ht="20.25" customHeight="1">
      <c r="A11" s="4">
        <v>45731</v>
      </c>
      <c r="B11" s="3" t="s">
        <v>5</v>
      </c>
      <c r="C11" s="2">
        <v>1240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workbookViewId="0">
      <selection activeCell="E2" sqref="E2"/>
    </sheetView>
  </sheetViews>
  <sheetFormatPr defaultRowHeight="20.25" customHeight="1"/>
  <cols>
    <col min="1" max="1" width="13.140625" customWidth="1"/>
    <col min="2" max="2" width="14" customWidth="1"/>
    <col min="3" max="3" width="13" customWidth="1"/>
    <col min="4" max="4" width="1.28515625" customWidth="1"/>
    <col min="5" max="5" width="21.7109375" customWidth="1"/>
  </cols>
  <sheetData>
    <row r="1" spans="1:5" ht="20.25" customHeight="1">
      <c r="A1" s="1" t="s">
        <v>0</v>
      </c>
      <c r="B1" s="1" t="s">
        <v>1</v>
      </c>
      <c r="C1" s="1" t="s">
        <v>2</v>
      </c>
      <c r="E1" s="1" t="s">
        <v>3</v>
      </c>
    </row>
    <row r="2" spans="1:5" ht="20.25" customHeight="1">
      <c r="A2" s="4">
        <v>45658</v>
      </c>
      <c r="B2" s="3" t="s">
        <v>4</v>
      </c>
      <c r="C2" s="2">
        <v>1220</v>
      </c>
      <c r="E2" s="6">
        <f>SUMIFS(C2:C11, A2:A11, "&gt;="&amp;E5, A2:A11, "&lt;"&amp;EDATE(E5,1))</f>
        <v>4850</v>
      </c>
    </row>
    <row r="3" spans="1:5" ht="20.25" customHeight="1">
      <c r="A3" s="4">
        <v>45662</v>
      </c>
      <c r="B3" s="3" t="s">
        <v>5</v>
      </c>
      <c r="C3" s="2">
        <v>1180</v>
      </c>
    </row>
    <row r="4" spans="1:5" ht="20.25" customHeight="1">
      <c r="A4" s="4">
        <v>45672</v>
      </c>
      <c r="B4" s="3" t="s">
        <v>4</v>
      </c>
      <c r="C4" s="2">
        <v>1300</v>
      </c>
      <c r="E4" s="1" t="s">
        <v>13</v>
      </c>
    </row>
    <row r="5" spans="1:5" ht="20.25" customHeight="1">
      <c r="A5" s="4">
        <v>45682</v>
      </c>
      <c r="B5" s="3" t="s">
        <v>7</v>
      </c>
      <c r="C5" s="2">
        <v>1150</v>
      </c>
      <c r="E5" s="5">
        <v>45658</v>
      </c>
    </row>
    <row r="6" spans="1:5" ht="20.25" customHeight="1">
      <c r="A6" s="4">
        <v>45689</v>
      </c>
      <c r="B6" s="3" t="s">
        <v>4</v>
      </c>
      <c r="C6" s="2">
        <v>2200</v>
      </c>
    </row>
    <row r="7" spans="1:5" ht="20.25" customHeight="1">
      <c r="A7" s="4">
        <v>45698</v>
      </c>
      <c r="B7" s="3" t="s">
        <v>5</v>
      </c>
      <c r="C7" s="2">
        <v>1250</v>
      </c>
    </row>
    <row r="8" spans="1:5" ht="20.25" customHeight="1">
      <c r="A8" s="4">
        <v>45708</v>
      </c>
      <c r="B8" s="3" t="s">
        <v>4</v>
      </c>
      <c r="C8" s="2">
        <v>1170</v>
      </c>
    </row>
    <row r="9" spans="1:5" ht="20.25" customHeight="1">
      <c r="A9" s="4">
        <v>45716</v>
      </c>
      <c r="B9" s="3" t="s">
        <v>9</v>
      </c>
      <c r="C9" s="2">
        <v>2300</v>
      </c>
    </row>
    <row r="10" spans="1:5" ht="20.25" customHeight="1">
      <c r="A10" s="4">
        <v>45721</v>
      </c>
      <c r="B10" s="3" t="s">
        <v>4</v>
      </c>
      <c r="C10" s="2">
        <v>1220</v>
      </c>
    </row>
    <row r="11" spans="1:5" ht="20.25" customHeight="1">
      <c r="A11" s="4">
        <v>45731</v>
      </c>
      <c r="B11" s="3" t="s">
        <v>5</v>
      </c>
      <c r="C11" s="2">
        <v>1240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2025-07-15T07:00:54Z</dcterms:created>
  <dcterms:modified xsi:type="dcterms:W3CDTF">2025-07-15T09:34:00Z</dcterms:modified>
  <cp:category/>
  <cp:contentStatus/>
</cp:coreProperties>
</file>