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8"/>
  <workbookPr/>
  <xr:revisionPtr revIDLastSave="0" documentId="8_{47E46FC2-48DF-4F5A-823D-72D29326324F}" xr6:coauthVersionLast="47" xr6:coauthVersionMax="47" xr10:uidLastSave="{00000000-0000-0000-0000-000000000000}"/>
  <bookViews>
    <workbookView xWindow="240" yWindow="105" windowWidth="14805" windowHeight="8010" firstSheet="3" activeTab="6" xr2:uid="{00000000-000D-0000-FFFF-FFFF00000000}"/>
  </bookViews>
  <sheets>
    <sheet name="Method 3" sheetId="4" r:id="rId1"/>
    <sheet name="Method 5" sheetId="6" r:id="rId2"/>
    <sheet name="Method 7" sheetId="8" r:id="rId3"/>
    <sheet name="Method 6" sheetId="7" r:id="rId4"/>
    <sheet name="Method 4" sheetId="5" r:id="rId5"/>
    <sheet name="Method 2" sheetId="3" r:id="rId6"/>
    <sheet name="Method 1" sheetId="1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8" l="1"/>
  <c r="F2" i="7"/>
  <c r="F2" i="6"/>
  <c r="F2" i="5" a="1"/>
  <c r="F2" i="5"/>
  <c r="F2" i="4"/>
  <c r="F2" i="3"/>
  <c r="F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<sst xmlns="http://schemas.openxmlformats.org/spreadsheetml/2006/main" count="193" uniqueCount="24">
  <si>
    <t>Product</t>
  </si>
  <si>
    <t>Region</t>
  </si>
  <si>
    <t>Date</t>
  </si>
  <si>
    <t>Sales</t>
  </si>
  <si>
    <t>Total Sales</t>
  </si>
  <si>
    <t>Apple</t>
  </si>
  <si>
    <t>North</t>
  </si>
  <si>
    <t>Banana</t>
  </si>
  <si>
    <t>East</t>
  </si>
  <si>
    <t>West</t>
  </si>
  <si>
    <t>Criteria</t>
  </si>
  <si>
    <t>Orange</t>
  </si>
  <si>
    <t>Ignore Blank Cells</t>
  </si>
  <si>
    <t>North East</t>
  </si>
  <si>
    <t>Region Prefix</t>
  </si>
  <si>
    <t>North West</t>
  </si>
  <si>
    <t>Price Greater Than</t>
  </si>
  <si>
    <t>Price Less Than</t>
  </si>
  <si>
    <t>Start Date</t>
  </si>
  <si>
    <t>End Date</t>
  </si>
  <si>
    <t>Product Name</t>
  </si>
  <si>
    <t>Product Criteria</t>
  </si>
  <si>
    <t>Apple OR Mango</t>
  </si>
  <si>
    <t>Sales Upper 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</si>
</sst>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3">
    <font>
      <sz val="11"/>
      <color theme="1"/>
      <name val="Aptos Narrow"/>
      <family val="2"/>
      <scheme val="minor"/>
    </font>
    <font>
      <sz val="11"/>
      <color theme="1"/>
      <name val="Arial"/>
    </font>
    <font>
      <b/>
      <sz val="13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94AD8-21E1-40C1-9640-0AF9BA30DABB}">
  <dimension ref="A1:F11"/>
  <sheetViews>
    <sheetView showGridLines="0" workbookViewId="0">
      <selection activeCell="F2" sqref="F2"/>
    </sheetView>
  </sheetViews>
  <sheetFormatPr defaultRowHeight="20.25" customHeight="1"/>
  <cols>
    <col min="1" max="1" width="12.5703125" customWidth="1"/>
    <col min="2" max="2" width="11.28515625" customWidth="1"/>
    <col min="3" max="3" width="10.7109375" bestFit="1" customWidth="1"/>
    <col min="4" max="4" width="14" customWidth="1"/>
    <col min="5" max="5" width="1" customWidth="1"/>
    <col min="6" max="6" width="25" customWidth="1"/>
  </cols>
  <sheetData>
    <row r="1" spans="1:6" ht="20.25" customHeight="1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</row>
    <row r="2" spans="1:6" ht="20.25" customHeight="1">
      <c r="A2" s="2" t="s">
        <v>5</v>
      </c>
      <c r="B2" s="2" t="s">
        <v>6</v>
      </c>
      <c r="C2" s="3">
        <v>45301</v>
      </c>
      <c r="D2" s="4">
        <v>1200</v>
      </c>
      <c r="F2" s="6">
        <f>SUMIFS(D2:D11, B2:B11, "&lt;&gt;", C2:C11, "&lt;&gt;")</f>
        <v>8750</v>
      </c>
    </row>
    <row r="3" spans="1:6" ht="20.25" customHeight="1">
      <c r="A3" s="2" t="s">
        <v>7</v>
      </c>
      <c r="B3" s="2" t="s">
        <v>8</v>
      </c>
      <c r="C3" s="3">
        <v>45303</v>
      </c>
      <c r="D3" s="4">
        <v>900</v>
      </c>
      <c r="F3" s="5"/>
    </row>
    <row r="4" spans="1:6" ht="20.25" customHeight="1">
      <c r="A4" s="2" t="s">
        <v>5</v>
      </c>
      <c r="B4" s="2" t="s">
        <v>9</v>
      </c>
      <c r="C4" s="3"/>
      <c r="D4" s="4">
        <v>1500</v>
      </c>
      <c r="F4" s="1" t="s">
        <v>10</v>
      </c>
    </row>
    <row r="5" spans="1:6" ht="20.25" customHeight="1">
      <c r="A5" s="2" t="s">
        <v>11</v>
      </c>
      <c r="B5" s="2" t="s">
        <v>6</v>
      </c>
      <c r="C5" s="3">
        <v>45309</v>
      </c>
      <c r="D5" s="4">
        <v>800</v>
      </c>
      <c r="F5" s="6" t="s">
        <v>12</v>
      </c>
    </row>
    <row r="6" spans="1:6" ht="20.25" customHeight="1">
      <c r="A6" s="2" t="s">
        <v>5</v>
      </c>
      <c r="B6" s="2" t="s">
        <v>8</v>
      </c>
      <c r="C6" s="3">
        <v>45312</v>
      </c>
      <c r="D6" s="4">
        <v>1100</v>
      </c>
    </row>
    <row r="7" spans="1:6" ht="20.25" customHeight="1">
      <c r="A7" s="2" t="s">
        <v>7</v>
      </c>
      <c r="B7" s="2" t="s">
        <v>9</v>
      </c>
      <c r="C7" s="3">
        <v>45313</v>
      </c>
      <c r="D7" s="4">
        <v>1300</v>
      </c>
    </row>
    <row r="8" spans="1:6" ht="20.25" customHeight="1">
      <c r="A8" s="2" t="s">
        <v>11</v>
      </c>
      <c r="B8" s="2"/>
      <c r="C8" s="3">
        <v>45316</v>
      </c>
      <c r="D8" s="4">
        <v>950</v>
      </c>
    </row>
    <row r="9" spans="1:6" ht="20.25" customHeight="1">
      <c r="A9" s="2" t="s">
        <v>5</v>
      </c>
      <c r="B9" s="2" t="s">
        <v>6</v>
      </c>
      <c r="C9" s="3">
        <v>45319</v>
      </c>
      <c r="D9" s="4">
        <v>1000</v>
      </c>
    </row>
    <row r="10" spans="1:6" ht="20.25" customHeight="1">
      <c r="A10" s="2" t="s">
        <v>7</v>
      </c>
      <c r="B10" s="2" t="s">
        <v>6</v>
      </c>
      <c r="C10" s="3">
        <v>45323</v>
      </c>
      <c r="D10" s="4">
        <v>1400</v>
      </c>
    </row>
    <row r="11" spans="1:6" ht="20.25" customHeight="1">
      <c r="A11" s="2" t="s">
        <v>11</v>
      </c>
      <c r="B11" s="2" t="s">
        <v>8</v>
      </c>
      <c r="C11" s="3">
        <v>45325</v>
      </c>
      <c r="D11" s="4">
        <v>1050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C37E-1309-4CC7-A105-5ADA1E691AFD}">
  <dimension ref="A1:F11"/>
  <sheetViews>
    <sheetView showGridLines="0" workbookViewId="0">
      <selection activeCell="F2" sqref="F2"/>
    </sheetView>
  </sheetViews>
  <sheetFormatPr defaultRowHeight="20.25" customHeight="1"/>
  <cols>
    <col min="1" max="1" width="12.5703125" customWidth="1"/>
    <col min="2" max="2" width="13.42578125" customWidth="1"/>
    <col min="3" max="3" width="10.7109375" bestFit="1" customWidth="1"/>
    <col min="4" max="4" width="14" customWidth="1"/>
    <col min="5" max="5" width="1" customWidth="1"/>
    <col min="6" max="6" width="19.5703125" customWidth="1"/>
  </cols>
  <sheetData>
    <row r="1" spans="1:6" ht="20.25" customHeight="1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</row>
    <row r="2" spans="1:6" ht="20.25" customHeight="1">
      <c r="A2" s="2" t="s">
        <v>5</v>
      </c>
      <c r="B2" s="2" t="s">
        <v>13</v>
      </c>
      <c r="C2" s="3">
        <v>45301</v>
      </c>
      <c r="D2" s="4">
        <v>1200</v>
      </c>
      <c r="F2" s="6">
        <f>SUMIFS(D2:D11, B2:B11, "North*")</f>
        <v>5350</v>
      </c>
    </row>
    <row r="3" spans="1:6" ht="20.25" customHeight="1">
      <c r="A3" s="2" t="s">
        <v>7</v>
      </c>
      <c r="B3" s="2" t="s">
        <v>8</v>
      </c>
      <c r="C3" s="3">
        <v>45303</v>
      </c>
      <c r="D3" s="4">
        <v>900</v>
      </c>
      <c r="F3" s="5"/>
    </row>
    <row r="4" spans="1:6" ht="20.25" customHeight="1">
      <c r="A4" s="2" t="s">
        <v>5</v>
      </c>
      <c r="B4" s="2" t="s">
        <v>9</v>
      </c>
      <c r="C4" s="3">
        <v>45306</v>
      </c>
      <c r="D4" s="4">
        <v>1500</v>
      </c>
      <c r="F4" s="1" t="s">
        <v>14</v>
      </c>
    </row>
    <row r="5" spans="1:6" ht="20.25" customHeight="1">
      <c r="A5" s="2" t="s">
        <v>11</v>
      </c>
      <c r="B5" s="2" t="s">
        <v>6</v>
      </c>
      <c r="C5" s="3">
        <v>45309</v>
      </c>
      <c r="D5" s="4">
        <v>800</v>
      </c>
      <c r="F5" s="6" t="s">
        <v>6</v>
      </c>
    </row>
    <row r="6" spans="1:6" ht="20.25" customHeight="1">
      <c r="A6" s="2" t="s">
        <v>5</v>
      </c>
      <c r="B6" s="2" t="s">
        <v>8</v>
      </c>
      <c r="C6" s="3">
        <v>45312</v>
      </c>
      <c r="D6" s="4">
        <v>1100</v>
      </c>
    </row>
    <row r="7" spans="1:6" ht="20.25" customHeight="1">
      <c r="A7" s="2" t="s">
        <v>7</v>
      </c>
      <c r="B7" s="2" t="s">
        <v>9</v>
      </c>
      <c r="C7" s="3">
        <v>45313</v>
      </c>
      <c r="D7" s="4">
        <v>1300</v>
      </c>
    </row>
    <row r="8" spans="1:6" ht="20.25" customHeight="1">
      <c r="A8" s="2" t="s">
        <v>11</v>
      </c>
      <c r="B8" s="2" t="s">
        <v>15</v>
      </c>
      <c r="C8" s="3">
        <v>45316</v>
      </c>
      <c r="D8" s="4">
        <v>950</v>
      </c>
    </row>
    <row r="9" spans="1:6" ht="20.25" customHeight="1">
      <c r="A9" s="2" t="s">
        <v>5</v>
      </c>
      <c r="B9" s="2" t="s">
        <v>6</v>
      </c>
      <c r="C9" s="3">
        <v>45319</v>
      </c>
      <c r="D9" s="4">
        <v>1000</v>
      </c>
    </row>
    <row r="10" spans="1:6" ht="20.25" customHeight="1">
      <c r="A10" s="2" t="s">
        <v>7</v>
      </c>
      <c r="B10" s="2" t="s">
        <v>6</v>
      </c>
      <c r="C10" s="3">
        <v>45323</v>
      </c>
      <c r="D10" s="4">
        <v>1400</v>
      </c>
    </row>
    <row r="11" spans="1:6" ht="20.25" customHeight="1">
      <c r="A11" s="2" t="s">
        <v>11</v>
      </c>
      <c r="B11" s="2" t="s">
        <v>8</v>
      </c>
      <c r="C11" s="3">
        <v>45325</v>
      </c>
      <c r="D11" s="4">
        <v>1050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935A3-482D-478A-9762-D66DBE75B3F7}">
  <dimension ref="A1:F11"/>
  <sheetViews>
    <sheetView showGridLines="0" workbookViewId="0">
      <selection activeCell="F2" sqref="F2"/>
    </sheetView>
  </sheetViews>
  <sheetFormatPr defaultRowHeight="20.25" customHeight="1"/>
  <cols>
    <col min="1" max="1" width="12.5703125" customWidth="1"/>
    <col min="2" max="2" width="11.28515625" customWidth="1"/>
    <col min="3" max="3" width="10.7109375" bestFit="1" customWidth="1"/>
    <col min="4" max="4" width="14" customWidth="1"/>
    <col min="5" max="5" width="1" customWidth="1"/>
    <col min="6" max="6" width="25" customWidth="1"/>
  </cols>
  <sheetData>
    <row r="1" spans="1:6" ht="20.25" customHeight="1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</row>
    <row r="2" spans="1:6" ht="20.25" customHeight="1">
      <c r="A2" s="2" t="s">
        <v>5</v>
      </c>
      <c r="B2" s="2" t="s">
        <v>6</v>
      </c>
      <c r="C2" s="3">
        <v>45301</v>
      </c>
      <c r="D2" s="4">
        <v>1200</v>
      </c>
      <c r="F2" s="6">
        <f>SUMIFS(D2:D11, D2:D11, "&gt;1100", D2:D11, "&lt;1500")</f>
        <v>3900</v>
      </c>
    </row>
    <row r="3" spans="1:6" ht="20.25" customHeight="1">
      <c r="A3" s="2" t="s">
        <v>7</v>
      </c>
      <c r="B3" s="2" t="s">
        <v>8</v>
      </c>
      <c r="C3" s="3">
        <v>45303</v>
      </c>
      <c r="D3" s="4">
        <v>900</v>
      </c>
      <c r="F3" s="5"/>
    </row>
    <row r="4" spans="1:6" ht="20.25" customHeight="1">
      <c r="A4" s="2" t="s">
        <v>5</v>
      </c>
      <c r="B4" s="2" t="s">
        <v>9</v>
      </c>
      <c r="C4" s="3">
        <v>45306</v>
      </c>
      <c r="D4" s="4">
        <v>1500</v>
      </c>
      <c r="F4" s="1" t="s">
        <v>16</v>
      </c>
    </row>
    <row r="5" spans="1:6" ht="20.25" customHeight="1">
      <c r="A5" s="2" t="s">
        <v>11</v>
      </c>
      <c r="B5" s="2" t="s">
        <v>6</v>
      </c>
      <c r="C5" s="3">
        <v>45309</v>
      </c>
      <c r="D5" s="4">
        <v>800</v>
      </c>
      <c r="F5" s="6">
        <v>1100</v>
      </c>
    </row>
    <row r="6" spans="1:6" ht="20.25" customHeight="1">
      <c r="A6" s="2" t="s">
        <v>5</v>
      </c>
      <c r="B6" s="2" t="s">
        <v>8</v>
      </c>
      <c r="C6" s="3">
        <v>45312</v>
      </c>
      <c r="D6" s="4">
        <v>1100</v>
      </c>
      <c r="F6" s="1" t="s">
        <v>17</v>
      </c>
    </row>
    <row r="7" spans="1:6" ht="20.25" customHeight="1">
      <c r="A7" s="2" t="s">
        <v>7</v>
      </c>
      <c r="B7" s="2" t="s">
        <v>9</v>
      </c>
      <c r="C7" s="3">
        <v>45313</v>
      </c>
      <c r="D7" s="4">
        <v>1300</v>
      </c>
      <c r="F7" s="6">
        <v>1500</v>
      </c>
    </row>
    <row r="8" spans="1:6" ht="20.25" customHeight="1">
      <c r="A8" s="2" t="s">
        <v>11</v>
      </c>
      <c r="B8" s="2" t="s">
        <v>6</v>
      </c>
      <c r="C8" s="3">
        <v>45316</v>
      </c>
      <c r="D8" s="4">
        <v>950</v>
      </c>
    </row>
    <row r="9" spans="1:6" ht="20.25" customHeight="1">
      <c r="A9" s="2" t="s">
        <v>5</v>
      </c>
      <c r="B9" s="2" t="s">
        <v>6</v>
      </c>
      <c r="C9" s="3">
        <v>45319</v>
      </c>
      <c r="D9" s="4">
        <v>1000</v>
      </c>
    </row>
    <row r="10" spans="1:6" ht="20.25" customHeight="1">
      <c r="A10" s="2" t="s">
        <v>7</v>
      </c>
      <c r="B10" s="2" t="s">
        <v>6</v>
      </c>
      <c r="C10" s="3">
        <v>45323</v>
      </c>
      <c r="D10" s="4">
        <v>1400</v>
      </c>
    </row>
    <row r="11" spans="1:6" ht="20.25" customHeight="1">
      <c r="A11" s="2" t="s">
        <v>11</v>
      </c>
      <c r="B11" s="2" t="s">
        <v>8</v>
      </c>
      <c r="C11" s="3">
        <v>45325</v>
      </c>
      <c r="D11" s="4">
        <v>1050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5D65C-EB55-490A-A78F-0CE401C601B2}">
  <dimension ref="A1:F11"/>
  <sheetViews>
    <sheetView showGridLines="0" workbookViewId="0">
      <selection activeCell="F2" sqref="F2"/>
    </sheetView>
  </sheetViews>
  <sheetFormatPr defaultRowHeight="20.25" customHeight="1"/>
  <cols>
    <col min="1" max="1" width="12.5703125" customWidth="1"/>
    <col min="2" max="2" width="11.28515625" customWidth="1"/>
    <col min="3" max="3" width="10.7109375" bestFit="1" customWidth="1"/>
    <col min="4" max="4" width="14" customWidth="1"/>
    <col min="5" max="5" width="1" customWidth="1"/>
    <col min="6" max="6" width="25" customWidth="1"/>
  </cols>
  <sheetData>
    <row r="1" spans="1:6" ht="20.25" customHeight="1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</row>
    <row r="2" spans="1:6" ht="20.25" customHeight="1">
      <c r="A2" s="2" t="s">
        <v>5</v>
      </c>
      <c r="B2" s="2" t="s">
        <v>6</v>
      </c>
      <c r="C2" s="3">
        <v>45301</v>
      </c>
      <c r="D2" s="4">
        <v>1200</v>
      </c>
      <c r="F2" s="6">
        <f>SUMIFS(D2:D11, C2:C11, "&gt;="&amp;F5, C2:C11, "&lt;="&amp;F7, A2:A11, F9)</f>
        <v>4800</v>
      </c>
    </row>
    <row r="3" spans="1:6" ht="20.25" customHeight="1">
      <c r="A3" s="2" t="s">
        <v>7</v>
      </c>
      <c r="B3" s="2" t="s">
        <v>8</v>
      </c>
      <c r="C3" s="3">
        <v>45303</v>
      </c>
      <c r="D3" s="4">
        <v>900</v>
      </c>
      <c r="F3" s="5"/>
    </row>
    <row r="4" spans="1:6" ht="20.25" customHeight="1">
      <c r="A4" s="2" t="s">
        <v>5</v>
      </c>
      <c r="B4" s="2" t="s">
        <v>9</v>
      </c>
      <c r="C4" s="3">
        <v>45306</v>
      </c>
      <c r="D4" s="4">
        <v>1500</v>
      </c>
      <c r="F4" s="1" t="s">
        <v>18</v>
      </c>
    </row>
    <row r="5" spans="1:6" ht="20.25" customHeight="1">
      <c r="A5" s="2" t="s">
        <v>11</v>
      </c>
      <c r="B5" s="2" t="s">
        <v>6</v>
      </c>
      <c r="C5" s="3">
        <v>45309</v>
      </c>
      <c r="D5" s="4">
        <v>800</v>
      </c>
      <c r="F5" s="7">
        <v>45292</v>
      </c>
    </row>
    <row r="6" spans="1:6" ht="20.25" customHeight="1">
      <c r="A6" s="2" t="s">
        <v>5</v>
      </c>
      <c r="B6" s="2" t="s">
        <v>8</v>
      </c>
      <c r="C6" s="3">
        <v>45312</v>
      </c>
      <c r="D6" s="4">
        <v>1100</v>
      </c>
      <c r="F6" s="1" t="s">
        <v>19</v>
      </c>
    </row>
    <row r="7" spans="1:6" ht="20.25" customHeight="1">
      <c r="A7" s="2" t="s">
        <v>7</v>
      </c>
      <c r="B7" s="2" t="s">
        <v>9</v>
      </c>
      <c r="C7" s="3">
        <v>45313</v>
      </c>
      <c r="D7" s="4">
        <v>1300</v>
      </c>
      <c r="F7" s="7">
        <v>45320</v>
      </c>
    </row>
    <row r="8" spans="1:6" ht="20.25" customHeight="1">
      <c r="A8" s="2" t="s">
        <v>11</v>
      </c>
      <c r="B8" s="2" t="s">
        <v>6</v>
      </c>
      <c r="C8" s="3">
        <v>45316</v>
      </c>
      <c r="D8" s="4">
        <v>950</v>
      </c>
      <c r="F8" s="1" t="s">
        <v>20</v>
      </c>
    </row>
    <row r="9" spans="1:6" ht="20.25" customHeight="1">
      <c r="A9" s="2" t="s">
        <v>5</v>
      </c>
      <c r="B9" s="2" t="s">
        <v>6</v>
      </c>
      <c r="C9" s="3">
        <v>45319</v>
      </c>
      <c r="D9" s="4">
        <v>1000</v>
      </c>
      <c r="F9" s="7" t="s">
        <v>5</v>
      </c>
    </row>
    <row r="10" spans="1:6" ht="20.25" customHeight="1">
      <c r="A10" s="2" t="s">
        <v>7</v>
      </c>
      <c r="B10" s="2" t="s">
        <v>6</v>
      </c>
      <c r="C10" s="3">
        <v>45323</v>
      </c>
      <c r="D10" s="4">
        <v>1400</v>
      </c>
    </row>
    <row r="11" spans="1:6" ht="20.25" customHeight="1">
      <c r="A11" s="2" t="s">
        <v>11</v>
      </c>
      <c r="B11" s="2" t="s">
        <v>8</v>
      </c>
      <c r="C11" s="3">
        <v>45325</v>
      </c>
      <c r="D11" s="4">
        <v>1050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5E7F1-6CC6-47A3-838D-1DF3E9326383}">
  <dimension ref="A1:F11"/>
  <sheetViews>
    <sheetView showGridLines="0" workbookViewId="0">
      <selection activeCell="F2" sqref="F2"/>
    </sheetView>
  </sheetViews>
  <sheetFormatPr defaultRowHeight="20.25" customHeight="1"/>
  <cols>
    <col min="1" max="1" width="12.5703125" customWidth="1"/>
    <col min="2" max="2" width="11.28515625" customWidth="1"/>
    <col min="3" max="3" width="10.7109375" bestFit="1" customWidth="1"/>
    <col min="4" max="4" width="14" customWidth="1"/>
    <col min="5" max="5" width="1" customWidth="1"/>
    <col min="6" max="6" width="25" customWidth="1"/>
  </cols>
  <sheetData>
    <row r="1" spans="1:6" ht="20.25" customHeight="1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</row>
    <row r="2" spans="1:6" ht="20.25" customHeight="1">
      <c r="A2" s="2" t="s">
        <v>5</v>
      </c>
      <c r="B2" s="2" t="s">
        <v>6</v>
      </c>
      <c r="C2" s="3">
        <v>45301</v>
      </c>
      <c r="D2" s="4">
        <v>1200</v>
      </c>
      <c r="F2" s="6" cm="1">
        <f t="array" ref="F2">SUM(SUMIFS(D2:D11, A2:A11, {"Apple","Mango"}))</f>
        <v>4800</v>
      </c>
    </row>
    <row r="3" spans="1:6" ht="20.25" customHeight="1">
      <c r="A3" s="2" t="s">
        <v>7</v>
      </c>
      <c r="B3" s="2" t="s">
        <v>8</v>
      </c>
      <c r="C3" s="3">
        <v>45303</v>
      </c>
      <c r="D3" s="4">
        <v>900</v>
      </c>
      <c r="F3" s="5"/>
    </row>
    <row r="4" spans="1:6" ht="20.25" customHeight="1">
      <c r="A4" s="2" t="s">
        <v>5</v>
      </c>
      <c r="B4" s="2" t="s">
        <v>9</v>
      </c>
      <c r="C4" s="3">
        <v>45306</v>
      </c>
      <c r="D4" s="4">
        <v>1500</v>
      </c>
      <c r="F4" s="1" t="s">
        <v>21</v>
      </c>
    </row>
    <row r="5" spans="1:6" ht="20.25" customHeight="1">
      <c r="A5" s="2" t="s">
        <v>11</v>
      </c>
      <c r="B5" s="2" t="s">
        <v>6</v>
      </c>
      <c r="C5" s="3">
        <v>45309</v>
      </c>
      <c r="D5" s="4">
        <v>800</v>
      </c>
      <c r="F5" s="6" t="s">
        <v>22</v>
      </c>
    </row>
    <row r="6" spans="1:6" ht="20.25" customHeight="1">
      <c r="A6" s="2" t="s">
        <v>5</v>
      </c>
      <c r="B6" s="2" t="s">
        <v>8</v>
      </c>
      <c r="C6" s="3">
        <v>45312</v>
      </c>
      <c r="D6" s="4">
        <v>1100</v>
      </c>
    </row>
    <row r="7" spans="1:6" ht="20.25" customHeight="1">
      <c r="A7" s="2" t="s">
        <v>7</v>
      </c>
      <c r="B7" s="2" t="s">
        <v>9</v>
      </c>
      <c r="C7" s="3">
        <v>45313</v>
      </c>
      <c r="D7" s="4">
        <v>1300</v>
      </c>
    </row>
    <row r="8" spans="1:6" ht="20.25" customHeight="1">
      <c r="A8" s="2" t="s">
        <v>11</v>
      </c>
      <c r="B8" s="2" t="s">
        <v>6</v>
      </c>
      <c r="C8" s="3">
        <v>45316</v>
      </c>
      <c r="D8" s="4">
        <v>950</v>
      </c>
    </row>
    <row r="9" spans="1:6" ht="20.25" customHeight="1">
      <c r="A9" s="2" t="s">
        <v>5</v>
      </c>
      <c r="B9" s="2" t="s">
        <v>6</v>
      </c>
      <c r="C9" s="3">
        <v>45319</v>
      </c>
      <c r="D9" s="4">
        <v>1000</v>
      </c>
    </row>
    <row r="10" spans="1:6" ht="20.25" customHeight="1">
      <c r="A10" s="2" t="s">
        <v>7</v>
      </c>
      <c r="B10" s="2" t="s">
        <v>6</v>
      </c>
      <c r="C10" s="3">
        <v>45323</v>
      </c>
      <c r="D10" s="4">
        <v>1400</v>
      </c>
    </row>
    <row r="11" spans="1:6" ht="20.25" customHeight="1">
      <c r="A11" s="2" t="s">
        <v>11</v>
      </c>
      <c r="B11" s="2" t="s">
        <v>8</v>
      </c>
      <c r="C11" s="3">
        <v>45325</v>
      </c>
      <c r="D11" s="4">
        <v>1050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CCBFD-E626-43B5-8EE6-7EFBFD185961}">
  <dimension ref="A1:F11"/>
  <sheetViews>
    <sheetView showGridLines="0" workbookViewId="0">
      <selection activeCell="F2" sqref="F2"/>
    </sheetView>
  </sheetViews>
  <sheetFormatPr defaultRowHeight="20.25" customHeight="1"/>
  <cols>
    <col min="1" max="1" width="12.5703125" customWidth="1"/>
    <col min="2" max="2" width="11.28515625" customWidth="1"/>
    <col min="3" max="3" width="10.7109375" bestFit="1" customWidth="1"/>
    <col min="4" max="4" width="14" customWidth="1"/>
    <col min="5" max="5" width="1" customWidth="1"/>
    <col min="6" max="6" width="25" customWidth="1"/>
  </cols>
  <sheetData>
    <row r="1" spans="1:6" ht="20.25" customHeight="1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</row>
    <row r="2" spans="1:6" ht="20.25" customHeight="1">
      <c r="A2" s="2" t="s">
        <v>5</v>
      </c>
      <c r="B2" s="2" t="s">
        <v>6</v>
      </c>
      <c r="C2" s="3">
        <v>45301</v>
      </c>
      <c r="D2" s="4">
        <v>1200</v>
      </c>
      <c r="F2" s="6">
        <f>SUMIFS(D2:D11, B2:B11, F5, D2:D11, "&lt;"&amp;F7)</f>
        <v>2750</v>
      </c>
    </row>
    <row r="3" spans="1:6" ht="20.25" customHeight="1">
      <c r="A3" s="2" t="s">
        <v>7</v>
      </c>
      <c r="B3" s="2" t="s">
        <v>8</v>
      </c>
      <c r="C3" s="3">
        <v>45303</v>
      </c>
      <c r="D3" s="4">
        <v>900</v>
      </c>
      <c r="F3" s="5"/>
    </row>
    <row r="4" spans="1:6" ht="20.25" customHeight="1">
      <c r="A4" s="2" t="s">
        <v>5</v>
      </c>
      <c r="B4" s="2" t="s">
        <v>9</v>
      </c>
      <c r="C4" s="3">
        <v>45306</v>
      </c>
      <c r="D4" s="4">
        <v>1500</v>
      </c>
      <c r="F4" s="1" t="s">
        <v>1</v>
      </c>
    </row>
    <row r="5" spans="1:6" ht="20.25" customHeight="1">
      <c r="A5" s="2" t="s">
        <v>11</v>
      </c>
      <c r="B5" s="2" t="s">
        <v>6</v>
      </c>
      <c r="C5" s="3">
        <v>45309</v>
      </c>
      <c r="D5" s="4">
        <v>800</v>
      </c>
      <c r="F5" s="6" t="s">
        <v>6</v>
      </c>
    </row>
    <row r="6" spans="1:6" ht="20.25" customHeight="1">
      <c r="A6" s="2" t="s">
        <v>5</v>
      </c>
      <c r="B6" s="2" t="s">
        <v>8</v>
      </c>
      <c r="C6" s="3">
        <v>45312</v>
      </c>
      <c r="D6" s="4">
        <v>1100</v>
      </c>
      <c r="F6" s="1" t="s">
        <v>23</v>
      </c>
    </row>
    <row r="7" spans="1:6" ht="20.25" customHeight="1">
      <c r="A7" s="2" t="s">
        <v>7</v>
      </c>
      <c r="B7" s="2" t="s">
        <v>9</v>
      </c>
      <c r="C7" s="3">
        <v>45313</v>
      </c>
      <c r="D7" s="4">
        <v>1300</v>
      </c>
      <c r="F7" s="6">
        <v>1100</v>
      </c>
    </row>
    <row r="8" spans="1:6" ht="20.25" customHeight="1">
      <c r="A8" s="2" t="s">
        <v>11</v>
      </c>
      <c r="B8" s="2" t="s">
        <v>6</v>
      </c>
      <c r="C8" s="3">
        <v>45316</v>
      </c>
      <c r="D8" s="4">
        <v>950</v>
      </c>
    </row>
    <row r="9" spans="1:6" ht="20.25" customHeight="1">
      <c r="A9" s="2" t="s">
        <v>5</v>
      </c>
      <c r="B9" s="2" t="s">
        <v>6</v>
      </c>
      <c r="C9" s="3">
        <v>45319</v>
      </c>
      <c r="D9" s="4">
        <v>1000</v>
      </c>
    </row>
    <row r="10" spans="1:6" ht="20.25" customHeight="1">
      <c r="A10" s="2" t="s">
        <v>7</v>
      </c>
      <c r="B10" s="2" t="s">
        <v>6</v>
      </c>
      <c r="C10" s="3">
        <v>45323</v>
      </c>
      <c r="D10" s="4">
        <v>1400</v>
      </c>
    </row>
    <row r="11" spans="1:6" ht="20.25" customHeight="1">
      <c r="A11" s="2" t="s">
        <v>11</v>
      </c>
      <c r="B11" s="2" t="s">
        <v>8</v>
      </c>
      <c r="C11" s="3">
        <v>45325</v>
      </c>
      <c r="D11" s="4">
        <v>1050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showGridLines="0" tabSelected="1" workbookViewId="0">
      <selection activeCell="F2" sqref="F2"/>
    </sheetView>
  </sheetViews>
  <sheetFormatPr defaultRowHeight="20.25" customHeight="1"/>
  <cols>
    <col min="1" max="1" width="12.5703125" customWidth="1"/>
    <col min="2" max="2" width="11.28515625" customWidth="1"/>
    <col min="3" max="3" width="10.7109375" bestFit="1" customWidth="1"/>
    <col min="4" max="4" width="14" customWidth="1"/>
    <col min="5" max="5" width="1" customWidth="1"/>
    <col min="6" max="6" width="14.7109375" customWidth="1"/>
  </cols>
  <sheetData>
    <row r="1" spans="1:6" ht="20.25" customHeight="1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</row>
    <row r="2" spans="1:6" ht="20.25" customHeight="1">
      <c r="A2" s="2" t="s">
        <v>5</v>
      </c>
      <c r="B2" s="2" t="s">
        <v>6</v>
      </c>
      <c r="C2" s="3">
        <v>45301</v>
      </c>
      <c r="D2" s="4">
        <v>1200</v>
      </c>
      <c r="F2" s="6">
        <f>SUMIFS(D2:D11, A2:A11, "Apple", B2:B11, "North")</f>
        <v>2200</v>
      </c>
    </row>
    <row r="3" spans="1:6" ht="20.25" customHeight="1">
      <c r="A3" s="2" t="s">
        <v>7</v>
      </c>
      <c r="B3" s="2" t="s">
        <v>8</v>
      </c>
      <c r="C3" s="3">
        <v>45303</v>
      </c>
      <c r="D3" s="4">
        <v>900</v>
      </c>
      <c r="F3" s="5"/>
    </row>
    <row r="4" spans="1:6" ht="20.25" customHeight="1">
      <c r="A4" s="2" t="s">
        <v>5</v>
      </c>
      <c r="B4" s="2" t="s">
        <v>9</v>
      </c>
      <c r="C4" s="3">
        <v>45306</v>
      </c>
      <c r="D4" s="4">
        <v>1500</v>
      </c>
      <c r="F4" s="1" t="s">
        <v>0</v>
      </c>
    </row>
    <row r="5" spans="1:6" ht="20.25" customHeight="1">
      <c r="A5" s="2" t="s">
        <v>11</v>
      </c>
      <c r="B5" s="2" t="s">
        <v>6</v>
      </c>
      <c r="C5" s="3">
        <v>45309</v>
      </c>
      <c r="D5" s="4">
        <v>800</v>
      </c>
      <c r="F5" s="6" t="s">
        <v>5</v>
      </c>
    </row>
    <row r="6" spans="1:6" ht="20.25" customHeight="1">
      <c r="A6" s="2" t="s">
        <v>5</v>
      </c>
      <c r="B6" s="2" t="s">
        <v>8</v>
      </c>
      <c r="C6" s="3">
        <v>45312</v>
      </c>
      <c r="D6" s="4">
        <v>1100</v>
      </c>
      <c r="F6" s="1" t="s">
        <v>1</v>
      </c>
    </row>
    <row r="7" spans="1:6" ht="20.25" customHeight="1">
      <c r="A7" s="2" t="s">
        <v>7</v>
      </c>
      <c r="B7" s="2" t="s">
        <v>9</v>
      </c>
      <c r="C7" s="3">
        <v>45313</v>
      </c>
      <c r="D7" s="4">
        <v>1300</v>
      </c>
      <c r="F7" s="6" t="s">
        <v>6</v>
      </c>
    </row>
    <row r="8" spans="1:6" ht="20.25" customHeight="1">
      <c r="A8" s="2" t="s">
        <v>11</v>
      </c>
      <c r="B8" s="2" t="s">
        <v>6</v>
      </c>
      <c r="C8" s="3">
        <v>45316</v>
      </c>
      <c r="D8" s="4">
        <v>950</v>
      </c>
    </row>
    <row r="9" spans="1:6" ht="20.25" customHeight="1">
      <c r="A9" s="2" t="s">
        <v>5</v>
      </c>
      <c r="B9" s="2" t="s">
        <v>6</v>
      </c>
      <c r="C9" s="3">
        <v>45319</v>
      </c>
      <c r="D9" s="4">
        <v>1000</v>
      </c>
    </row>
    <row r="10" spans="1:6" ht="20.25" customHeight="1">
      <c r="A10" s="2" t="s">
        <v>7</v>
      </c>
      <c r="B10" s="2" t="s">
        <v>6</v>
      </c>
      <c r="C10" s="3">
        <v>45323</v>
      </c>
      <c r="D10" s="4">
        <v>1400</v>
      </c>
    </row>
    <row r="11" spans="1:6" ht="20.25" customHeight="1">
      <c r="A11" s="2" t="s">
        <v>11</v>
      </c>
      <c r="B11" s="2" t="s">
        <v>8</v>
      </c>
      <c r="C11" s="3">
        <v>45325</v>
      </c>
      <c r="D11" s="4">
        <v>1050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2025-07-14T07:19:20Z</dcterms:created>
  <dcterms:modified xsi:type="dcterms:W3CDTF">2025-07-14T14:23:10Z</dcterms:modified>
  <cp:category/>
  <cp:contentStatus/>
</cp:coreProperties>
</file>