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PCW\a21\"/>
    </mc:Choice>
  </mc:AlternateContent>
  <xr:revisionPtr revIDLastSave="0" documentId="8_{F2B49565-4A0C-41F6-A775-DAC07084418D}" xr6:coauthVersionLast="47" xr6:coauthVersionMax="47" xr10:uidLastSave="{00000000-0000-0000-0000-000000000000}"/>
  <bookViews>
    <workbookView xWindow="-120" yWindow="-120" windowWidth="29040" windowHeight="15840" activeTab="1" xr2:uid="{E5FF8C91-F39D-4ACE-941A-2094C27715CC}"/>
  </bookViews>
  <sheets>
    <sheet name="Real Estate Listings" sheetId="1" r:id="rId1"/>
    <sheet name="VLOOKUP" sheetId="2" r:id="rId2"/>
    <sheet name="XLOOKUP" sheetId="3" r:id="rId3"/>
    <sheet name="INDEX and MATC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4" l="1" a="1"/>
  <c r="F3" i="4" s="1"/>
  <c r="F3" i="3" a="1"/>
  <c r="F3" i="3" s="1"/>
  <c r="G3" i="2"/>
  <c r="C3" i="2"/>
  <c r="C4" i="2"/>
  <c r="C5" i="2"/>
  <c r="C6" i="2"/>
  <c r="C7" i="2"/>
  <c r="C8" i="2"/>
  <c r="C9" i="2"/>
  <c r="C10" i="2"/>
  <c r="C11" i="2"/>
  <c r="C12" i="2"/>
  <c r="C1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<sst xmlns="http://schemas.openxmlformats.org/spreadsheetml/2006/main" count="177" uniqueCount="31">
  <si>
    <t>City</t>
  </si>
  <si>
    <t>Glasgow</t>
  </si>
  <si>
    <t>Sydney</t>
  </si>
  <si>
    <t>Hamilton</t>
  </si>
  <si>
    <t>Vancouver</t>
  </si>
  <si>
    <t>New York</t>
  </si>
  <si>
    <t>Perth</t>
  </si>
  <si>
    <t>Birmingham</t>
  </si>
  <si>
    <t>Los Angeles</t>
  </si>
  <si>
    <t>Listed By</t>
  </si>
  <si>
    <t>Charlotte White</t>
  </si>
  <si>
    <t>Sophie Walker</t>
  </si>
  <si>
    <t>Jack Anderson</t>
  </si>
  <si>
    <t>Ruby Scott</t>
  </si>
  <si>
    <t>Lucas King</t>
  </si>
  <si>
    <t>Chloe Allen</t>
  </si>
  <si>
    <t>Ava Martin</t>
  </si>
  <si>
    <t>Price</t>
  </si>
  <si>
    <t>$457,060</t>
  </si>
  <si>
    <t>$345,579</t>
  </si>
  <si>
    <t>$251,213</t>
  </si>
  <si>
    <t>$451,642</t>
  </si>
  <si>
    <t>$290,378</t>
  </si>
  <si>
    <t>$157,180</t>
  </si>
  <si>
    <t>$482,299</t>
  </si>
  <si>
    <t>$334,197</t>
  </si>
  <si>
    <t>$258,915</t>
  </si>
  <si>
    <t>$370,567</t>
  </si>
  <si>
    <t>$452,803</t>
  </si>
  <si>
    <t>$476,642</t>
  </si>
  <si>
    <t>Helper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</si>
</sst>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0" fillId="0" borderId="3" xfId="0" applyBorder="1"/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1A4DF-0D22-4A46-AEB9-696BECF96F34}">
  <dimension ref="A1:F13"/>
  <sheetViews>
    <sheetView showGridLines="0" zoomScale="115" zoomScaleNormal="115" workbookViewId="0">
      <selection activeCell="F10" sqref="F10"/>
    </sheetView>
  </sheetViews>
  <sheetFormatPr defaultRowHeight="15" x14ac:dyDescent="0.25"/>
  <cols>
    <col min="1" max="1" width="16.5703125" customWidth="1"/>
    <col min="2" max="2" width="16.42578125" customWidth="1"/>
    <col min="3" max="3" width="17.85546875" customWidth="1"/>
    <col min="6" max="6" width="14" customWidth="1"/>
    <col min="7" max="7" width="11" customWidth="1"/>
  </cols>
  <sheetData>
    <row r="1" spans="1:6" ht="16.5" thickBot="1" x14ac:dyDescent="0.3">
      <c r="A1" s="1" t="s">
        <v>0</v>
      </c>
      <c r="B1" s="1" t="s">
        <v>9</v>
      </c>
      <c r="C1" s="1" t="s">
        <v>17</v>
      </c>
      <c r="E1" s="5" t="s">
        <v>0</v>
      </c>
      <c r="F1" s="4" t="s">
        <v>3</v>
      </c>
    </row>
    <row r="2" spans="1:6" ht="16.5" thickBot="1" x14ac:dyDescent="0.3">
      <c r="A2" s="2" t="s">
        <v>1</v>
      </c>
      <c r="B2" s="2" t="s">
        <v>10</v>
      </c>
      <c r="C2" s="3" t="s">
        <v>18</v>
      </c>
      <c r="E2" s="5" t="s">
        <v>9</v>
      </c>
      <c r="F2" s="4" t="s">
        <v>12</v>
      </c>
    </row>
    <row r="3" spans="1:6" ht="16.5" thickBot="1" x14ac:dyDescent="0.3">
      <c r="A3" s="2" t="s">
        <v>2</v>
      </c>
      <c r="B3" s="2" t="s">
        <v>11</v>
      </c>
      <c r="C3" s="3" t="s">
        <v>19</v>
      </c>
      <c r="E3" s="5" t="s">
        <v>17</v>
      </c>
      <c r="F3" s="4"/>
    </row>
    <row r="4" spans="1:6" ht="15.75" thickBot="1" x14ac:dyDescent="0.3">
      <c r="A4" s="2" t="s">
        <v>3</v>
      </c>
      <c r="B4" s="2" t="s">
        <v>12</v>
      </c>
      <c r="C4" s="3" t="s">
        <v>20</v>
      </c>
    </row>
    <row r="5" spans="1:6" ht="15.75" thickBot="1" x14ac:dyDescent="0.3">
      <c r="A5" s="2" t="s">
        <v>4</v>
      </c>
      <c r="B5" s="2" t="s">
        <v>10</v>
      </c>
      <c r="C5" s="3" t="s">
        <v>21</v>
      </c>
    </row>
    <row r="6" spans="1:6" ht="15.75" thickBot="1" x14ac:dyDescent="0.3">
      <c r="A6" s="2" t="s">
        <v>5</v>
      </c>
      <c r="B6" s="2" t="s">
        <v>13</v>
      </c>
      <c r="C6" s="3" t="s">
        <v>22</v>
      </c>
    </row>
    <row r="7" spans="1:6" ht="15.75" thickBot="1" x14ac:dyDescent="0.3">
      <c r="A7" s="2" t="s">
        <v>6</v>
      </c>
      <c r="B7" s="2" t="s">
        <v>14</v>
      </c>
      <c r="C7" s="3" t="s">
        <v>23</v>
      </c>
    </row>
    <row r="8" spans="1:6" ht="15.75" thickBot="1" x14ac:dyDescent="0.3">
      <c r="A8" s="2" t="s">
        <v>5</v>
      </c>
      <c r="B8" s="2" t="s">
        <v>12</v>
      </c>
      <c r="C8" s="3" t="s">
        <v>24</v>
      </c>
    </row>
    <row r="9" spans="1:6" ht="15.75" thickBot="1" x14ac:dyDescent="0.3">
      <c r="A9" s="2" t="s">
        <v>7</v>
      </c>
      <c r="B9" s="2" t="s">
        <v>15</v>
      </c>
      <c r="C9" s="3" t="s">
        <v>25</v>
      </c>
    </row>
    <row r="10" spans="1:6" ht="15.75" thickBot="1" x14ac:dyDescent="0.3">
      <c r="A10" s="2" t="s">
        <v>1</v>
      </c>
      <c r="B10" s="2" t="s">
        <v>13</v>
      </c>
      <c r="C10" s="3" t="s">
        <v>26</v>
      </c>
    </row>
    <row r="11" spans="1:6" ht="15.75" thickBot="1" x14ac:dyDescent="0.3">
      <c r="A11" s="2" t="s">
        <v>6</v>
      </c>
      <c r="B11" s="2" t="s">
        <v>13</v>
      </c>
      <c r="C11" s="3" t="s">
        <v>27</v>
      </c>
    </row>
    <row r="12" spans="1:6" ht="15.75" thickBot="1" x14ac:dyDescent="0.3">
      <c r="A12" s="2" t="s">
        <v>7</v>
      </c>
      <c r="B12" s="2" t="s">
        <v>16</v>
      </c>
      <c r="C12" s="3" t="s">
        <v>28</v>
      </c>
    </row>
    <row r="13" spans="1:6" ht="15.75" thickBot="1" x14ac:dyDescent="0.3">
      <c r="A13" s="2" t="s">
        <v>8</v>
      </c>
      <c r="B13" s="2" t="s">
        <v>11</v>
      </c>
      <c r="C13" s="3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EC8EE-9649-41EB-B390-D040D208792A}">
  <dimension ref="A1:G13"/>
  <sheetViews>
    <sheetView showGridLines="0" tabSelected="1" zoomScale="115" zoomScaleNormal="115" workbookViewId="0">
      <selection activeCell="F1" sqref="F1:G3"/>
    </sheetView>
  </sheetViews>
  <sheetFormatPr defaultRowHeight="15" x14ac:dyDescent="0.25"/>
  <cols>
    <col min="1" max="1" width="16.5703125" customWidth="1"/>
    <col min="2" max="2" width="16.42578125" customWidth="1"/>
    <col min="3" max="3" width="24.140625" customWidth="1"/>
    <col min="4" max="4" width="17.85546875" customWidth="1"/>
    <col min="7" max="7" width="11.28515625" customWidth="1"/>
    <col min="8" max="8" width="12.140625" customWidth="1"/>
  </cols>
  <sheetData>
    <row r="1" spans="1:7" ht="16.5" thickBot="1" x14ac:dyDescent="0.3">
      <c r="A1" s="1" t="s">
        <v>0</v>
      </c>
      <c r="B1" s="1" t="s">
        <v>9</v>
      </c>
      <c r="C1" s="1" t="s">
        <v>30</v>
      </c>
      <c r="D1" s="1" t="s">
        <v>17</v>
      </c>
      <c r="F1" s="5" t="s">
        <v>0</v>
      </c>
      <c r="G1" s="4" t="s">
        <v>6</v>
      </c>
    </row>
    <row r="2" spans="1:7" ht="16.5" thickBot="1" x14ac:dyDescent="0.3">
      <c r="A2" s="2" t="s">
        <v>1</v>
      </c>
      <c r="B2" s="2" t="s">
        <v>10</v>
      </c>
      <c r="C2" s="2" t="str">
        <f>A2&amp;"-"&amp;B2</f>
        <v>Glasgow-Charlotte White</v>
      </c>
      <c r="D2" s="3" t="s">
        <v>18</v>
      </c>
      <c r="F2" s="5" t="s">
        <v>9</v>
      </c>
      <c r="G2" s="4" t="s">
        <v>14</v>
      </c>
    </row>
    <row r="3" spans="1:7" ht="16.5" thickBot="1" x14ac:dyDescent="0.3">
      <c r="A3" s="2" t="s">
        <v>2</v>
      </c>
      <c r="B3" s="2" t="s">
        <v>11</v>
      </c>
      <c r="C3" s="2" t="str">
        <f t="shared" ref="C3:C13" si="0">A3&amp;"-"&amp;B3</f>
        <v>Sydney-Sophie Walker</v>
      </c>
      <c r="D3" s="3" t="s">
        <v>19</v>
      </c>
      <c r="F3" s="5" t="s">
        <v>17</v>
      </c>
      <c r="G3" s="4" t="str">
        <f>VLOOKUP(G1 &amp; "-" &amp; G2, C2:D13, 2, FALSE)</f>
        <v>$157,180</v>
      </c>
    </row>
    <row r="4" spans="1:7" ht="15.75" thickBot="1" x14ac:dyDescent="0.3">
      <c r="A4" s="2" t="s">
        <v>3</v>
      </c>
      <c r="B4" s="2" t="s">
        <v>12</v>
      </c>
      <c r="C4" s="2" t="str">
        <f t="shared" si="0"/>
        <v>Hamilton-Jack Anderson</v>
      </c>
      <c r="D4" s="3" t="s">
        <v>20</v>
      </c>
    </row>
    <row r="5" spans="1:7" ht="15.75" thickBot="1" x14ac:dyDescent="0.3">
      <c r="A5" s="2" t="s">
        <v>4</v>
      </c>
      <c r="B5" s="2" t="s">
        <v>10</v>
      </c>
      <c r="C5" s="2" t="str">
        <f t="shared" si="0"/>
        <v>Vancouver-Charlotte White</v>
      </c>
      <c r="D5" s="3" t="s">
        <v>21</v>
      </c>
    </row>
    <row r="6" spans="1:7" ht="15.75" thickBot="1" x14ac:dyDescent="0.3">
      <c r="A6" s="2" t="s">
        <v>5</v>
      </c>
      <c r="B6" s="2" t="s">
        <v>13</v>
      </c>
      <c r="C6" s="2" t="str">
        <f t="shared" si="0"/>
        <v>New York-Ruby Scott</v>
      </c>
      <c r="D6" s="3" t="s">
        <v>22</v>
      </c>
    </row>
    <row r="7" spans="1:7" ht="15.75" thickBot="1" x14ac:dyDescent="0.3">
      <c r="A7" s="2" t="s">
        <v>6</v>
      </c>
      <c r="B7" s="2" t="s">
        <v>14</v>
      </c>
      <c r="C7" s="2" t="str">
        <f t="shared" si="0"/>
        <v>Perth-Lucas King</v>
      </c>
      <c r="D7" s="3" t="s">
        <v>23</v>
      </c>
    </row>
    <row r="8" spans="1:7" ht="15.75" thickBot="1" x14ac:dyDescent="0.3">
      <c r="A8" s="2" t="s">
        <v>5</v>
      </c>
      <c r="B8" s="2" t="s">
        <v>12</v>
      </c>
      <c r="C8" s="2" t="str">
        <f t="shared" si="0"/>
        <v>New York-Jack Anderson</v>
      </c>
      <c r="D8" s="3" t="s">
        <v>24</v>
      </c>
    </row>
    <row r="9" spans="1:7" ht="15.75" thickBot="1" x14ac:dyDescent="0.3">
      <c r="A9" s="2" t="s">
        <v>7</v>
      </c>
      <c r="B9" s="2" t="s">
        <v>15</v>
      </c>
      <c r="C9" s="2" t="str">
        <f t="shared" si="0"/>
        <v>Birmingham-Chloe Allen</v>
      </c>
      <c r="D9" s="3" t="s">
        <v>25</v>
      </c>
    </row>
    <row r="10" spans="1:7" ht="15.75" thickBot="1" x14ac:dyDescent="0.3">
      <c r="A10" s="2" t="s">
        <v>1</v>
      </c>
      <c r="B10" s="2" t="s">
        <v>13</v>
      </c>
      <c r="C10" s="2" t="str">
        <f t="shared" si="0"/>
        <v>Glasgow-Ruby Scott</v>
      </c>
      <c r="D10" s="3" t="s">
        <v>26</v>
      </c>
    </row>
    <row r="11" spans="1:7" ht="15.75" thickBot="1" x14ac:dyDescent="0.3">
      <c r="A11" s="2" t="s">
        <v>6</v>
      </c>
      <c r="B11" s="2" t="s">
        <v>13</v>
      </c>
      <c r="C11" s="2" t="str">
        <f t="shared" si="0"/>
        <v>Perth-Ruby Scott</v>
      </c>
      <c r="D11" s="3" t="s">
        <v>27</v>
      </c>
    </row>
    <row r="12" spans="1:7" ht="15.75" thickBot="1" x14ac:dyDescent="0.3">
      <c r="A12" s="2" t="s">
        <v>7</v>
      </c>
      <c r="B12" s="2" t="s">
        <v>16</v>
      </c>
      <c r="C12" s="2" t="str">
        <f t="shared" si="0"/>
        <v>Birmingham-Ava Martin</v>
      </c>
      <c r="D12" s="3" t="s">
        <v>28</v>
      </c>
    </row>
    <row r="13" spans="1:7" ht="15.75" thickBot="1" x14ac:dyDescent="0.3">
      <c r="A13" s="2" t="s">
        <v>8</v>
      </c>
      <c r="B13" s="2" t="s">
        <v>11</v>
      </c>
      <c r="C13" s="2" t="str">
        <f t="shared" si="0"/>
        <v>Los Angeles-Sophie Walker</v>
      </c>
      <c r="D13" s="3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F412-8D2F-4E8D-8CC3-4D4BF46967C5}">
  <dimension ref="A1:F13"/>
  <sheetViews>
    <sheetView showGridLines="0" zoomScale="115" zoomScaleNormal="115" workbookViewId="0">
      <selection activeCell="E1" sqref="E1:F3"/>
    </sheetView>
  </sheetViews>
  <sheetFormatPr defaultRowHeight="15" x14ac:dyDescent="0.25"/>
  <cols>
    <col min="1" max="1" width="16.5703125" customWidth="1"/>
    <col min="2" max="2" width="16.42578125" customWidth="1"/>
    <col min="3" max="3" width="17.85546875" customWidth="1"/>
    <col min="5" max="5" width="11" customWidth="1"/>
    <col min="6" max="6" width="13.7109375" customWidth="1"/>
    <col min="7" max="7" width="11" customWidth="1"/>
  </cols>
  <sheetData>
    <row r="1" spans="1:6" ht="16.5" thickBot="1" x14ac:dyDescent="0.3">
      <c r="A1" s="1" t="s">
        <v>0</v>
      </c>
      <c r="B1" s="1" t="s">
        <v>9</v>
      </c>
      <c r="C1" s="1" t="s">
        <v>17</v>
      </c>
      <c r="E1" s="5" t="s">
        <v>0</v>
      </c>
      <c r="F1" s="6" t="s">
        <v>3</v>
      </c>
    </row>
    <row r="2" spans="1:6" ht="16.5" thickBot="1" x14ac:dyDescent="0.3">
      <c r="A2" s="2" t="s">
        <v>1</v>
      </c>
      <c r="B2" s="2" t="s">
        <v>10</v>
      </c>
      <c r="C2" s="3" t="s">
        <v>18</v>
      </c>
      <c r="E2" s="5" t="s">
        <v>9</v>
      </c>
      <c r="F2" s="6" t="s">
        <v>12</v>
      </c>
    </row>
    <row r="3" spans="1:6" ht="16.5" thickBot="1" x14ac:dyDescent="0.3">
      <c r="A3" s="2" t="s">
        <v>2</v>
      </c>
      <c r="B3" s="2" t="s">
        <v>11</v>
      </c>
      <c r="C3" s="3" t="s">
        <v>19</v>
      </c>
      <c r="E3" s="5" t="s">
        <v>17</v>
      </c>
      <c r="F3" s="4" t="str" cm="1">
        <f t="array" ref="F3">_xlfn.XLOOKUP(F1 &amp; F2, A2:A13 &amp; B2:B13, C2:C13)</f>
        <v>$251,213</v>
      </c>
    </row>
    <row r="4" spans="1:6" ht="15.75" thickBot="1" x14ac:dyDescent="0.3">
      <c r="A4" s="2" t="s">
        <v>3</v>
      </c>
      <c r="B4" s="2" t="s">
        <v>12</v>
      </c>
      <c r="C4" s="3" t="s">
        <v>20</v>
      </c>
    </row>
    <row r="5" spans="1:6" ht="15.75" thickBot="1" x14ac:dyDescent="0.3">
      <c r="A5" s="2" t="s">
        <v>4</v>
      </c>
      <c r="B5" s="2" t="s">
        <v>10</v>
      </c>
      <c r="C5" s="3" t="s">
        <v>21</v>
      </c>
    </row>
    <row r="6" spans="1:6" ht="15.75" thickBot="1" x14ac:dyDescent="0.3">
      <c r="A6" s="2" t="s">
        <v>5</v>
      </c>
      <c r="B6" s="2" t="s">
        <v>13</v>
      </c>
      <c r="C6" s="3" t="s">
        <v>22</v>
      </c>
    </row>
    <row r="7" spans="1:6" ht="15.75" thickBot="1" x14ac:dyDescent="0.3">
      <c r="A7" s="2" t="s">
        <v>6</v>
      </c>
      <c r="B7" s="2" t="s">
        <v>14</v>
      </c>
      <c r="C7" s="3" t="s">
        <v>23</v>
      </c>
    </row>
    <row r="8" spans="1:6" ht="15.75" thickBot="1" x14ac:dyDescent="0.3">
      <c r="A8" s="2" t="s">
        <v>5</v>
      </c>
      <c r="B8" s="2" t="s">
        <v>12</v>
      </c>
      <c r="C8" s="3" t="s">
        <v>24</v>
      </c>
    </row>
    <row r="9" spans="1:6" ht="15.75" thickBot="1" x14ac:dyDescent="0.3">
      <c r="A9" s="2" t="s">
        <v>7</v>
      </c>
      <c r="B9" s="2" t="s">
        <v>15</v>
      </c>
      <c r="C9" s="3" t="s">
        <v>25</v>
      </c>
    </row>
    <row r="10" spans="1:6" ht="15.75" thickBot="1" x14ac:dyDescent="0.3">
      <c r="A10" s="2" t="s">
        <v>1</v>
      </c>
      <c r="B10" s="2" t="s">
        <v>13</v>
      </c>
      <c r="C10" s="3" t="s">
        <v>26</v>
      </c>
    </row>
    <row r="11" spans="1:6" ht="15.75" thickBot="1" x14ac:dyDescent="0.3">
      <c r="A11" s="2" t="s">
        <v>6</v>
      </c>
      <c r="B11" s="2" t="s">
        <v>13</v>
      </c>
      <c r="C11" s="3" t="s">
        <v>27</v>
      </c>
    </row>
    <row r="12" spans="1:6" ht="15.75" thickBot="1" x14ac:dyDescent="0.3">
      <c r="A12" s="2" t="s">
        <v>7</v>
      </c>
      <c r="B12" s="2" t="s">
        <v>16</v>
      </c>
      <c r="C12" s="3" t="s">
        <v>28</v>
      </c>
    </row>
    <row r="13" spans="1:6" ht="15.75" thickBot="1" x14ac:dyDescent="0.3">
      <c r="A13" s="2" t="s">
        <v>8</v>
      </c>
      <c r="B13" s="2" t="s">
        <v>11</v>
      </c>
      <c r="C13" s="3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B14A-D813-46FB-9C2E-6C05FCC75105}">
  <dimension ref="A1:F13"/>
  <sheetViews>
    <sheetView showGridLines="0" zoomScale="115" zoomScaleNormal="115" workbookViewId="0">
      <selection activeCell="F3" sqref="F3"/>
    </sheetView>
  </sheetViews>
  <sheetFormatPr defaultRowHeight="15" x14ac:dyDescent="0.25"/>
  <cols>
    <col min="1" max="1" width="16.5703125" customWidth="1"/>
    <col min="2" max="2" width="16.42578125" customWidth="1"/>
    <col min="3" max="3" width="17.85546875" customWidth="1"/>
    <col min="6" max="6" width="14.85546875" customWidth="1"/>
    <col min="7" max="7" width="11" customWidth="1"/>
  </cols>
  <sheetData>
    <row r="1" spans="1:6" ht="16.5" thickBot="1" x14ac:dyDescent="0.3">
      <c r="A1" s="1" t="s">
        <v>0</v>
      </c>
      <c r="B1" s="1" t="s">
        <v>9</v>
      </c>
      <c r="C1" s="1" t="s">
        <v>17</v>
      </c>
      <c r="E1" s="5" t="s">
        <v>0</v>
      </c>
      <c r="F1" s="6" t="s">
        <v>5</v>
      </c>
    </row>
    <row r="2" spans="1:6" ht="16.5" thickBot="1" x14ac:dyDescent="0.3">
      <c r="A2" s="2" t="s">
        <v>1</v>
      </c>
      <c r="B2" s="2" t="s">
        <v>10</v>
      </c>
      <c r="C2" s="3" t="s">
        <v>18</v>
      </c>
      <c r="E2" s="5" t="s">
        <v>9</v>
      </c>
      <c r="F2" s="6" t="s">
        <v>12</v>
      </c>
    </row>
    <row r="3" spans="1:6" ht="16.5" thickBot="1" x14ac:dyDescent="0.3">
      <c r="A3" s="2" t="s">
        <v>2</v>
      </c>
      <c r="B3" s="2" t="s">
        <v>11</v>
      </c>
      <c r="C3" s="3" t="s">
        <v>19</v>
      </c>
      <c r="E3" s="5" t="s">
        <v>17</v>
      </c>
      <c r="F3" s="4" t="str" cm="1">
        <f t="array" ref="F3">INDEX(C2:C13, MATCH(1, (A2:A13=F1)*(B2:B13=F2), 0))</f>
        <v>$482,299</v>
      </c>
    </row>
    <row r="4" spans="1:6" ht="15.75" thickBot="1" x14ac:dyDescent="0.3">
      <c r="A4" s="2" t="s">
        <v>3</v>
      </c>
      <c r="B4" s="2" t="s">
        <v>12</v>
      </c>
      <c r="C4" s="3" t="s">
        <v>20</v>
      </c>
    </row>
    <row r="5" spans="1:6" ht="15.75" thickBot="1" x14ac:dyDescent="0.3">
      <c r="A5" s="2" t="s">
        <v>4</v>
      </c>
      <c r="B5" s="2" t="s">
        <v>10</v>
      </c>
      <c r="C5" s="3" t="s">
        <v>21</v>
      </c>
    </row>
    <row r="6" spans="1:6" ht="15.75" thickBot="1" x14ac:dyDescent="0.3">
      <c r="A6" s="2" t="s">
        <v>5</v>
      </c>
      <c r="B6" s="2" t="s">
        <v>13</v>
      </c>
      <c r="C6" s="3" t="s">
        <v>22</v>
      </c>
    </row>
    <row r="7" spans="1:6" ht="15.75" thickBot="1" x14ac:dyDescent="0.3">
      <c r="A7" s="2" t="s">
        <v>6</v>
      </c>
      <c r="B7" s="2" t="s">
        <v>14</v>
      </c>
      <c r="C7" s="3" t="s">
        <v>23</v>
      </c>
    </row>
    <row r="8" spans="1:6" ht="15.75" thickBot="1" x14ac:dyDescent="0.3">
      <c r="A8" s="2" t="s">
        <v>5</v>
      </c>
      <c r="B8" s="2" t="s">
        <v>12</v>
      </c>
      <c r="C8" s="3" t="s">
        <v>24</v>
      </c>
    </row>
    <row r="9" spans="1:6" ht="15.75" thickBot="1" x14ac:dyDescent="0.3">
      <c r="A9" s="2" t="s">
        <v>7</v>
      </c>
      <c r="B9" s="2" t="s">
        <v>15</v>
      </c>
      <c r="C9" s="3" t="s">
        <v>25</v>
      </c>
    </row>
    <row r="10" spans="1:6" ht="15.75" thickBot="1" x14ac:dyDescent="0.3">
      <c r="A10" s="2" t="s">
        <v>1</v>
      </c>
      <c r="B10" s="2" t="s">
        <v>13</v>
      </c>
      <c r="C10" s="3" t="s">
        <v>26</v>
      </c>
    </row>
    <row r="11" spans="1:6" ht="15.75" thickBot="1" x14ac:dyDescent="0.3">
      <c r="A11" s="2" t="s">
        <v>6</v>
      </c>
      <c r="B11" s="2" t="s">
        <v>13</v>
      </c>
      <c r="C11" s="3" t="s">
        <v>27</v>
      </c>
    </row>
    <row r="12" spans="1:6" ht="15.75" thickBot="1" x14ac:dyDescent="0.3">
      <c r="A12" s="2" t="s">
        <v>7</v>
      </c>
      <c r="B12" s="2" t="s">
        <v>16</v>
      </c>
      <c r="C12" s="3" t="s">
        <v>28</v>
      </c>
    </row>
    <row r="13" spans="1:6" ht="15.75" thickBot="1" x14ac:dyDescent="0.3">
      <c r="A13" s="2" t="s">
        <v>8</v>
      </c>
      <c r="B13" s="2" t="s">
        <v>11</v>
      </c>
      <c r="C13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Estate Listings</vt:lpstr>
      <vt:lpstr>VLOOKUP</vt:lpstr>
      <vt:lpstr>XLOOKUP</vt:lpstr>
      <vt:lpstr>INDEX and MATCH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Mashrur Shams</dc:creator>
  <cp:lastModifiedBy>Mashrur Shams</cp:lastModifiedBy>
  <dcterms:created xsi:type="dcterms:W3CDTF">2025-07-16T06:24:57Z</dcterms:created>
  <dcterms:modified xsi:type="dcterms:W3CDTF">2025-07-17T05:14:18Z</dcterms:modified>
</cp:coreProperties>
</file>