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Eshrak\Downloads\"/>
    </mc:Choice>
  </mc:AlternateContent>
  <xr:revisionPtr revIDLastSave="0" documentId="13_ncr:1_{358C849A-45DE-411A-A531-70690AF95BBC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MEDIAN IF" sheetId="1" r:id="rId1"/>
    <sheet name="MEDIAN IF Multiple Criteria" sheetId="3" r:id="rId2"/>
    <sheet name="MEDIAN &amp; FILTER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4" l="1" a="1"/>
  <c r="C19" i="4" s="1"/>
  <c r="C19" i="3" a="1"/>
  <c r="C19" i="3" s="1"/>
  <c r="B19" i="1" a="1"/>
  <c r="B1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<sst xmlns="http://schemas.openxmlformats.org/spreadsheetml/2006/main" count="112" uniqueCount="9">
  <si>
    <t>City</t>
  </si>
  <si>
    <t>House Type</t>
  </si>
  <si>
    <t>Price</t>
  </si>
  <si>
    <t>New York</t>
  </si>
  <si>
    <t>Apartment</t>
  </si>
  <si>
    <t>House</t>
  </si>
  <si>
    <t>Los Angeles</t>
  </si>
  <si>
    <t>San Francisco</t>
  </si>
  <si>
    <t>Median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</si>
</sst>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showGridLines="0" tabSelected="1" workbookViewId="0"/>
  </sheetViews>
  <sheetFormatPr defaultRowHeight="14.5" x14ac:dyDescent="0.35"/>
  <cols>
    <col min="1" max="1" width="13.26953125" customWidth="1"/>
    <col min="2" max="2" width="16.1796875" customWidth="1"/>
    <col min="3" max="3" width="15.26953125" customWidth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 t="s">
        <v>3</v>
      </c>
      <c r="B2" s="1" t="s">
        <v>4</v>
      </c>
      <c r="C2" s="3">
        <v>1200000</v>
      </c>
    </row>
    <row r="3" spans="1:3" x14ac:dyDescent="0.35">
      <c r="A3" s="1" t="s">
        <v>6</v>
      </c>
      <c r="B3" s="1" t="s">
        <v>5</v>
      </c>
      <c r="C3" s="3">
        <v>850000</v>
      </c>
    </row>
    <row r="4" spans="1:3" x14ac:dyDescent="0.35">
      <c r="A4" s="1" t="s">
        <v>6</v>
      </c>
      <c r="B4" s="1" t="s">
        <v>4</v>
      </c>
      <c r="C4" s="3">
        <v>950000</v>
      </c>
    </row>
    <row r="5" spans="1:3" x14ac:dyDescent="0.35">
      <c r="A5" s="1" t="s">
        <v>3</v>
      </c>
      <c r="B5" s="1" t="s">
        <v>4</v>
      </c>
      <c r="C5" s="3">
        <v>1100000</v>
      </c>
    </row>
    <row r="6" spans="1:3" x14ac:dyDescent="0.35">
      <c r="A6" s="1" t="s">
        <v>7</v>
      </c>
      <c r="B6" s="1" t="s">
        <v>4</v>
      </c>
      <c r="C6" s="3">
        <v>600000</v>
      </c>
    </row>
    <row r="7" spans="1:3" x14ac:dyDescent="0.35">
      <c r="A7" s="1" t="s">
        <v>3</v>
      </c>
      <c r="B7" s="1" t="s">
        <v>5</v>
      </c>
      <c r="C7" s="3">
        <v>900000</v>
      </c>
    </row>
    <row r="8" spans="1:3" x14ac:dyDescent="0.35">
      <c r="A8" s="1" t="s">
        <v>7</v>
      </c>
      <c r="B8" s="1" t="s">
        <v>5</v>
      </c>
      <c r="C8" s="3">
        <v>1500000</v>
      </c>
    </row>
    <row r="9" spans="1:3" x14ac:dyDescent="0.35">
      <c r="A9" s="1" t="s">
        <v>3</v>
      </c>
      <c r="B9" s="1" t="s">
        <v>5</v>
      </c>
      <c r="C9" s="3">
        <v>750000</v>
      </c>
    </row>
    <row r="10" spans="1:3" x14ac:dyDescent="0.35">
      <c r="A10" s="1" t="s">
        <v>7</v>
      </c>
      <c r="B10" s="1" t="s">
        <v>4</v>
      </c>
      <c r="C10" s="3">
        <v>700000</v>
      </c>
    </row>
    <row r="11" spans="1:3" x14ac:dyDescent="0.35">
      <c r="A11" s="1" t="s">
        <v>7</v>
      </c>
      <c r="B11" s="1" t="s">
        <v>5</v>
      </c>
      <c r="C11" s="3">
        <v>1300000</v>
      </c>
    </row>
    <row r="12" spans="1:3" x14ac:dyDescent="0.35">
      <c r="A12" s="1" t="s">
        <v>3</v>
      </c>
      <c r="B12" s="1" t="s">
        <v>4</v>
      </c>
      <c r="C12" s="3">
        <v>1050000</v>
      </c>
    </row>
    <row r="13" spans="1:3" x14ac:dyDescent="0.35">
      <c r="A13" s="1" t="s">
        <v>6</v>
      </c>
      <c r="B13" s="1" t="s">
        <v>5</v>
      </c>
      <c r="C13" s="3">
        <v>650000</v>
      </c>
    </row>
    <row r="14" spans="1:3" x14ac:dyDescent="0.35">
      <c r="A14" s="1" t="s">
        <v>6</v>
      </c>
      <c r="B14" s="1" t="s">
        <v>5</v>
      </c>
      <c r="C14" s="3">
        <v>950000</v>
      </c>
    </row>
    <row r="15" spans="1:3" x14ac:dyDescent="0.35">
      <c r="A15" s="1" t="s">
        <v>3</v>
      </c>
      <c r="B15" s="1" t="s">
        <v>4</v>
      </c>
      <c r="C15" s="3">
        <v>1000000</v>
      </c>
    </row>
    <row r="16" spans="1:3" x14ac:dyDescent="0.35">
      <c r="A16" s="1" t="s">
        <v>7</v>
      </c>
      <c r="B16" s="1" t="s">
        <v>4</v>
      </c>
      <c r="C16" s="3">
        <v>700000</v>
      </c>
    </row>
    <row r="18" spans="1:2" x14ac:dyDescent="0.35">
      <c r="A18" s="2" t="s">
        <v>1</v>
      </c>
      <c r="B18" s="2" t="s">
        <v>8</v>
      </c>
    </row>
    <row r="19" spans="1:2" x14ac:dyDescent="0.35">
      <c r="A19" s="1" t="s">
        <v>5</v>
      </c>
      <c r="B19" s="3" cm="1">
        <f t="array" ref="B19">MEDIAN(IF(B2:B16=A19,C2:C16))</f>
        <v>900000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50BB3-700C-4330-A259-C906ED54727A}">
  <dimension ref="A1:C19"/>
  <sheetViews>
    <sheetView showGridLines="0" workbookViewId="0"/>
  </sheetViews>
  <sheetFormatPr defaultRowHeight="14.5" x14ac:dyDescent="0.35"/>
  <cols>
    <col min="1" max="1" width="13.26953125" customWidth="1"/>
    <col min="2" max="2" width="16.1796875" customWidth="1"/>
    <col min="3" max="3" width="15.26953125" customWidth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 t="s">
        <v>3</v>
      </c>
      <c r="B2" s="1" t="s">
        <v>4</v>
      </c>
      <c r="C2" s="3">
        <v>1200000</v>
      </c>
    </row>
    <row r="3" spans="1:3" x14ac:dyDescent="0.35">
      <c r="A3" s="1" t="s">
        <v>6</v>
      </c>
      <c r="B3" s="1" t="s">
        <v>5</v>
      </c>
      <c r="C3" s="3">
        <v>850000</v>
      </c>
    </row>
    <row r="4" spans="1:3" x14ac:dyDescent="0.35">
      <c r="A4" s="1" t="s">
        <v>6</v>
      </c>
      <c r="B4" s="1" t="s">
        <v>4</v>
      </c>
      <c r="C4" s="3">
        <v>950000</v>
      </c>
    </row>
    <row r="5" spans="1:3" x14ac:dyDescent="0.35">
      <c r="A5" s="1" t="s">
        <v>3</v>
      </c>
      <c r="B5" s="1" t="s">
        <v>4</v>
      </c>
      <c r="C5" s="3">
        <v>1100000</v>
      </c>
    </row>
    <row r="6" spans="1:3" x14ac:dyDescent="0.35">
      <c r="A6" s="1" t="s">
        <v>7</v>
      </c>
      <c r="B6" s="1" t="s">
        <v>4</v>
      </c>
      <c r="C6" s="3">
        <v>600000</v>
      </c>
    </row>
    <row r="7" spans="1:3" x14ac:dyDescent="0.35">
      <c r="A7" s="1" t="s">
        <v>3</v>
      </c>
      <c r="B7" s="1" t="s">
        <v>5</v>
      </c>
      <c r="C7" s="3">
        <v>900000</v>
      </c>
    </row>
    <row r="8" spans="1:3" x14ac:dyDescent="0.35">
      <c r="A8" s="1" t="s">
        <v>7</v>
      </c>
      <c r="B8" s="1" t="s">
        <v>5</v>
      </c>
      <c r="C8" s="3">
        <v>1500000</v>
      </c>
    </row>
    <row r="9" spans="1:3" x14ac:dyDescent="0.35">
      <c r="A9" s="1" t="s">
        <v>3</v>
      </c>
      <c r="B9" s="1" t="s">
        <v>5</v>
      </c>
      <c r="C9" s="3">
        <v>750000</v>
      </c>
    </row>
    <row r="10" spans="1:3" x14ac:dyDescent="0.35">
      <c r="A10" s="1" t="s">
        <v>7</v>
      </c>
      <c r="B10" s="1" t="s">
        <v>4</v>
      </c>
      <c r="C10" s="3">
        <v>700000</v>
      </c>
    </row>
    <row r="11" spans="1:3" x14ac:dyDescent="0.35">
      <c r="A11" s="1" t="s">
        <v>7</v>
      </c>
      <c r="B11" s="1" t="s">
        <v>5</v>
      </c>
      <c r="C11" s="3">
        <v>1300000</v>
      </c>
    </row>
    <row r="12" spans="1:3" x14ac:dyDescent="0.35">
      <c r="A12" s="1" t="s">
        <v>3</v>
      </c>
      <c r="B12" s="1" t="s">
        <v>4</v>
      </c>
      <c r="C12" s="3">
        <v>1050000</v>
      </c>
    </row>
    <row r="13" spans="1:3" x14ac:dyDescent="0.35">
      <c r="A13" s="1" t="s">
        <v>6</v>
      </c>
      <c r="B13" s="1" t="s">
        <v>5</v>
      </c>
      <c r="C13" s="3">
        <v>650000</v>
      </c>
    </row>
    <row r="14" spans="1:3" x14ac:dyDescent="0.35">
      <c r="A14" s="1" t="s">
        <v>6</v>
      </c>
      <c r="B14" s="1" t="s">
        <v>5</v>
      </c>
      <c r="C14" s="3">
        <v>950000</v>
      </c>
    </row>
    <row r="15" spans="1:3" x14ac:dyDescent="0.35">
      <c r="A15" s="1" t="s">
        <v>3</v>
      </c>
      <c r="B15" s="1" t="s">
        <v>4</v>
      </c>
      <c r="C15" s="3">
        <v>1000000</v>
      </c>
    </row>
    <row r="16" spans="1:3" x14ac:dyDescent="0.35">
      <c r="A16" s="1" t="s">
        <v>7</v>
      </c>
      <c r="B16" s="1" t="s">
        <v>4</v>
      </c>
      <c r="C16" s="3">
        <v>700000</v>
      </c>
    </row>
    <row r="18" spans="1:3" x14ac:dyDescent="0.35">
      <c r="A18" s="2" t="s">
        <v>0</v>
      </c>
      <c r="B18" s="2" t="s">
        <v>1</v>
      </c>
      <c r="C18" s="2" t="s">
        <v>8</v>
      </c>
    </row>
    <row r="19" spans="1:3" x14ac:dyDescent="0.35">
      <c r="A19" s="1" t="s">
        <v>3</v>
      </c>
      <c r="B19" s="1" t="s">
        <v>4</v>
      </c>
      <c r="C19" s="3" cm="1">
        <f t="array" ref="C19">MEDIAN(IF((A2:A16=A19)*(B2:B16=B19),C2:C16))</f>
        <v>1075000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986BF-DC5B-4120-AD7E-DF8E0FEA34D8}">
  <dimension ref="A1:C19"/>
  <sheetViews>
    <sheetView showGridLines="0" workbookViewId="0"/>
  </sheetViews>
  <sheetFormatPr defaultRowHeight="14.5" x14ac:dyDescent="0.35"/>
  <cols>
    <col min="1" max="1" width="13.26953125" customWidth="1"/>
    <col min="2" max="2" width="16.1796875" customWidth="1"/>
    <col min="3" max="3" width="15.26953125" customWidth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 t="s">
        <v>3</v>
      </c>
      <c r="B2" s="1" t="s">
        <v>4</v>
      </c>
      <c r="C2" s="3">
        <v>1200000</v>
      </c>
    </row>
    <row r="3" spans="1:3" x14ac:dyDescent="0.35">
      <c r="A3" s="1" t="s">
        <v>6</v>
      </c>
      <c r="B3" s="1" t="s">
        <v>5</v>
      </c>
      <c r="C3" s="3">
        <v>850000</v>
      </c>
    </row>
    <row r="4" spans="1:3" x14ac:dyDescent="0.35">
      <c r="A4" s="1" t="s">
        <v>6</v>
      </c>
      <c r="B4" s="1" t="s">
        <v>4</v>
      </c>
      <c r="C4" s="3">
        <v>950000</v>
      </c>
    </row>
    <row r="5" spans="1:3" x14ac:dyDescent="0.35">
      <c r="A5" s="1" t="s">
        <v>3</v>
      </c>
      <c r="B5" s="1" t="s">
        <v>4</v>
      </c>
      <c r="C5" s="3">
        <v>1100000</v>
      </c>
    </row>
    <row r="6" spans="1:3" x14ac:dyDescent="0.35">
      <c r="A6" s="1" t="s">
        <v>7</v>
      </c>
      <c r="B6" s="1" t="s">
        <v>4</v>
      </c>
      <c r="C6" s="3">
        <v>600000</v>
      </c>
    </row>
    <row r="7" spans="1:3" x14ac:dyDescent="0.35">
      <c r="A7" s="1" t="s">
        <v>3</v>
      </c>
      <c r="B7" s="1" t="s">
        <v>5</v>
      </c>
      <c r="C7" s="3">
        <v>900000</v>
      </c>
    </row>
    <row r="8" spans="1:3" x14ac:dyDescent="0.35">
      <c r="A8" s="1" t="s">
        <v>7</v>
      </c>
      <c r="B8" s="1" t="s">
        <v>5</v>
      </c>
      <c r="C8" s="3">
        <v>1500000</v>
      </c>
    </row>
    <row r="9" spans="1:3" x14ac:dyDescent="0.35">
      <c r="A9" s="1" t="s">
        <v>3</v>
      </c>
      <c r="B9" s="1" t="s">
        <v>5</v>
      </c>
      <c r="C9" s="3">
        <v>750000</v>
      </c>
    </row>
    <row r="10" spans="1:3" x14ac:dyDescent="0.35">
      <c r="A10" s="1" t="s">
        <v>7</v>
      </c>
      <c r="B10" s="1" t="s">
        <v>4</v>
      </c>
      <c r="C10" s="3">
        <v>700000</v>
      </c>
    </row>
    <row r="11" spans="1:3" x14ac:dyDescent="0.35">
      <c r="A11" s="1" t="s">
        <v>7</v>
      </c>
      <c r="B11" s="1" t="s">
        <v>5</v>
      </c>
      <c r="C11" s="3">
        <v>1300000</v>
      </c>
    </row>
    <row r="12" spans="1:3" x14ac:dyDescent="0.35">
      <c r="A12" s="1" t="s">
        <v>3</v>
      </c>
      <c r="B12" s="1" t="s">
        <v>4</v>
      </c>
      <c r="C12" s="3">
        <v>1050000</v>
      </c>
    </row>
    <row r="13" spans="1:3" x14ac:dyDescent="0.35">
      <c r="A13" s="1" t="s">
        <v>6</v>
      </c>
      <c r="B13" s="1" t="s">
        <v>5</v>
      </c>
      <c r="C13" s="3">
        <v>650000</v>
      </c>
    </row>
    <row r="14" spans="1:3" x14ac:dyDescent="0.35">
      <c r="A14" s="1" t="s">
        <v>6</v>
      </c>
      <c r="B14" s="1" t="s">
        <v>5</v>
      </c>
      <c r="C14" s="3">
        <v>950000</v>
      </c>
    </row>
    <row r="15" spans="1:3" x14ac:dyDescent="0.35">
      <c r="A15" s="1" t="s">
        <v>3</v>
      </c>
      <c r="B15" s="1" t="s">
        <v>4</v>
      </c>
      <c r="C15" s="3">
        <v>1000000</v>
      </c>
    </row>
    <row r="16" spans="1:3" x14ac:dyDescent="0.35">
      <c r="A16" s="1" t="s">
        <v>7</v>
      </c>
      <c r="B16" s="1" t="s">
        <v>4</v>
      </c>
      <c r="C16" s="3">
        <v>700000</v>
      </c>
    </row>
    <row r="18" spans="1:3" x14ac:dyDescent="0.35">
      <c r="A18" s="2" t="s">
        <v>0</v>
      </c>
      <c r="B18" s="2" t="s">
        <v>1</v>
      </c>
      <c r="C18" s="2" t="s">
        <v>8</v>
      </c>
    </row>
    <row r="19" spans="1:3" x14ac:dyDescent="0.35">
      <c r="A19" s="1" t="s">
        <v>7</v>
      </c>
      <c r="B19" s="1" t="s">
        <v>5</v>
      </c>
      <c r="C19" s="3" cm="1">
        <f t="array" ref="C19">MEDIAN(_xlfn._xlws.FILTER(C2:C16,(A2:A16=A19)*(B2:B16=B19)))</f>
        <v>1400000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MEDIAN IF</vt:lpstr>
      <vt:lpstr>MEDIAN IF Multiple Criteria</vt:lpstr>
      <vt:lpstr>MEDIAN &amp; 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2025-08-26T02:40:08Z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2024-10-17T04:13:44Z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cb31ce0b-210a-42dd-bc2d-86ce7b2186be</vt:lpwstr>
  </property>
  <property fmtid="{D5CDD505-2E9C-101B-9397-08002B2CF9AE}" pid="8" name="MSIP_Label_defa4170-0d19-0005-0004-bc88714345d2_ContentBits">
    <vt:lpwstr>0</vt:lpwstr>
  </property>
</Properties>
</file>