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49BD350E-030E-4B10-9269-C524CE6C4EBC}" xr6:coauthVersionLast="47" xr6:coauthVersionMax="47" xr10:uidLastSave="{00000000-0000-0000-0000-000000000000}"/>
  <bookViews>
    <workbookView xWindow="-108" yWindow="-108" windowWidth="23256" windowHeight="12456" activeTab="5" xr2:uid="{4B53957A-00D7-44E8-ACB9-3B2E91C14AFB}"/>
  </bookViews>
  <sheets>
    <sheet name="Ampersand(&amp;)" sheetId="1" r:id="rId1"/>
    <sheet name="CONCAT" sheetId="2" r:id="rId2"/>
    <sheet name="Ampersand + CHAR(10)" sheetId="3" r:id="rId3"/>
    <sheet name="TEXTJOIN" sheetId="4" r:id="rId4"/>
    <sheet name="VBA" sheetId="5" r:id="rId5"/>
    <sheet name="Power Query Generated" sheetId="7" r:id="rId6"/>
    <sheet name="Power Query" sheetId="6" r:id="rId7"/>
  </sheets>
  <definedNames>
    <definedName name="ExternalData_1" localSheetId="5" hidden="1">'Power Query Generated'!$A$1:$C$13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2" i="4"/>
  <c r="F2" i="3"/>
  <c r="F3" i="2"/>
  <c r="F4" i="2"/>
  <c r="F5" i="2"/>
  <c r="F6" i="2"/>
  <c r="F7" i="2"/>
  <c r="F8" i="2"/>
  <c r="F9" i="2"/>
  <c r="F10" i="2"/>
  <c r="F11" i="2"/>
  <c r="F12" i="2"/>
  <c r="F13" i="2"/>
  <c r="F2" i="2"/>
  <c r="F3" i="1"/>
  <c r="F4" i="1"/>
  <c r="F5" i="1"/>
  <c r="F6" i="1"/>
  <c r="F7" i="1"/>
  <c r="F8" i="1"/>
  <c r="F9" i="1"/>
  <c r="F10" i="1"/>
  <c r="F11" i="1"/>
  <c r="F12" i="1"/>
  <c r="F13" i="1"/>
  <c r="F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EA738F-F6B0-4302-92F3-780A33939DB7}" keepAlive="1" name="Query - Power Query Generated" description="Connection to the 'Power Query Generated' query in the workbook." type="5" refreshedVersion="8" background="1" saveData="1">
    <dbPr connection="Provider=Microsoft.Mashup.OleDb.1;Data Source=$Workbook$;Location=&quot;Power Query Generated&quot;;Extended Properties=&quot;&quot;" command="SELECT * FROM [Power Query Generated]"/>
  </connection>
</connections>
</file>

<file path=xl/sharedStrings.xml><?xml version="1.0" encoding="utf-8"?>
<sst xmlns="http://schemas.openxmlformats.org/spreadsheetml/2006/main" count="145" uniqueCount="30">
  <si>
    <t>Product</t>
  </si>
  <si>
    <t>Quantity</t>
  </si>
  <si>
    <t>Unit Price</t>
  </si>
  <si>
    <t>Total</t>
  </si>
  <si>
    <t>Order Date</t>
  </si>
  <si>
    <t>Apples</t>
  </si>
  <si>
    <t>Oranges</t>
  </si>
  <si>
    <t>Bananas</t>
  </si>
  <si>
    <t>Mangoes</t>
  </si>
  <si>
    <t>Grapes</t>
  </si>
  <si>
    <t>Watermelons</t>
  </si>
  <si>
    <t>Pineapples</t>
  </si>
  <si>
    <t>Kiwis</t>
  </si>
  <si>
    <t>Papayas</t>
  </si>
  <si>
    <t>Guavas</t>
  </si>
  <si>
    <t>Plums</t>
  </si>
  <si>
    <t>Pears</t>
  </si>
  <si>
    <t>Result</t>
  </si>
  <si>
    <t>Apples - Total: $15.00</t>
  </si>
  <si>
    <t>Oranges - Total: $12.00</t>
  </si>
  <si>
    <t>Bananas - Total: $10.00</t>
  </si>
  <si>
    <t>Mangoes - Total: $36.00</t>
  </si>
  <si>
    <t>Grapes - Total: $33.00</t>
  </si>
  <si>
    <t>Watermelons - Total: $14.00</t>
  </si>
  <si>
    <t>Pineapples - Total: $18.00</t>
  </si>
  <si>
    <t>Kiwis - Total: $14.00</t>
  </si>
  <si>
    <t>Papayas - Total: $10.50</t>
  </si>
  <si>
    <t>Guavas - Total: $12.60</t>
  </si>
  <si>
    <t>Plums - Total: $18.90</t>
  </si>
  <si>
    <t>Pears - Total: $22.00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</si>
</sst>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Defal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vertical="center" wrapText="1"/>
    </xf>
    <xf numFmtId="15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/>
    <xf numFmtId="15" fontId="0" fillId="0" borderId="5" xfId="0" applyNumberForma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5" fontId="0" fillId="0" borderId="9" xfId="0" applyNumberFormat="1" applyBorder="1" applyAlignment="1">
      <alignment vertical="center" wrapText="1"/>
    </xf>
    <xf numFmtId="0" fontId="0" fillId="0" borderId="9" xfId="0" applyBorder="1"/>
    <xf numFmtId="0" fontId="0" fillId="0" borderId="2" xfId="0" applyNumberFormat="1" applyBorder="1"/>
    <xf numFmtId="0" fontId="0" fillId="0" borderId="1" xfId="0" applyBorder="1"/>
    <xf numFmtId="0" fontId="0" fillId="0" borderId="5" xfId="0" applyBorder="1"/>
    <xf numFmtId="0" fontId="0" fillId="0" borderId="8" xfId="0" applyNumberFormat="1" applyBorder="1"/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17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efalt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1" indent="0" justifyLastLine="0" shrinkToFit="0" readingOrder="0"/>
    </dxf>
    <dxf>
      <numFmt numFmtId="20" formatCode="d\-mmm\-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FF58569-ECF1-4150-9409-F7B8E4E1AEB5}" autoFormatId="16" applyNumberFormats="0" applyBorderFormats="0" applyFontFormats="0" applyPatternFormats="0" applyAlignmentFormats="0" applyWidthHeightFormats="0">
  <queryTableRefresh nextId="4">
    <queryTableFields count="3">
      <queryTableField id="1" name="Product" tableColumnId="1"/>
      <queryTableField id="2" name="Total" tableColumnId="2"/>
      <queryTableField id="3" name="Result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D1188C8-0230-4575-AA58-C298AC19F256}" name="Power_Query_Generated" displayName="Power_Query_Generated" ref="A1:C13" tableType="queryTable" totalsRowShown="0" headerRowDxfId="0" headerRowBorderDxfId="5" tableBorderDxfId="6" totalsRowBorderDxfId="4">
  <autoFilter ref="A1:C13" xr:uid="{0D1188C8-0230-4575-AA58-C298AC19F256}"/>
  <tableColumns count="3">
    <tableColumn id="1" xr3:uid="{550E038B-AF95-494A-A36A-73431BB8BB7A}" uniqueName="1" name="Product" queryTableFieldId="1" dataDxfId="3"/>
    <tableColumn id="2" xr3:uid="{CAB38A3E-DC88-443D-ADB4-6D28270DA9B8}" uniqueName="2" name="Total" queryTableFieldId="2" dataDxfId="2"/>
    <tableColumn id="3" xr3:uid="{32195B2B-6FA4-485C-AB66-DE6D6290D341}" uniqueName="3" name="Result" queryTableFieldId="3" dataDxfId="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DE5A8AC-8753-4451-BC0B-D0439CCA9E98}" name="Table4" displayName="Table4" ref="A1:E13" totalsRowShown="0" headerRowDxfId="7" dataDxfId="8" headerRowBorderDxfId="15" tableBorderDxfId="16" totalsRowBorderDxfId="14">
  <autoFilter ref="A1:E13" xr:uid="{4DE5A8AC-8753-4451-BC0B-D0439CCA9E98}"/>
  <tableColumns count="5">
    <tableColumn id="1" xr3:uid="{6CEC9ED1-8F6D-468F-855A-CE8B3C3DDCB7}" name="Product" dataDxfId="13"/>
    <tableColumn id="2" xr3:uid="{A5AB9562-CEC5-429E-9D49-8ABDA698A865}" name="Quantity" dataDxfId="12"/>
    <tableColumn id="3" xr3:uid="{C652D567-124B-49FB-AF5B-EE7538B842C5}" name="Unit Price" dataDxfId="11"/>
    <tableColumn id="4" xr3:uid="{F523E959-87F0-4A5A-A4E2-1465C2DB69A4}" name="Total" dataDxfId="10"/>
    <tableColumn id="5" xr3:uid="{FFF53413-47C1-481C-B3B3-9ED10BBE82BE}" name="Order Date" data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C73CB-CCCC-48EB-9413-FE9802CC25DC}">
  <sheetPr codeName="Sheet1"/>
  <dimension ref="A1:F13"/>
  <sheetViews>
    <sheetView showGridLines="0" workbookViewId="0">
      <selection sqref="A1:F13"/>
    </sheetView>
  </sheetViews>
  <sheetFormatPr defaultRowHeight="14.4"/>
  <cols>
    <col min="1" max="1" width="11.6640625" customWidth="1"/>
    <col min="2" max="3" width="10.88671875" customWidth="1"/>
    <col min="4" max="4" width="8.6640625" customWidth="1"/>
    <col min="5" max="5" width="14.21875" customWidth="1"/>
    <col min="6" max="6" width="24.44140625" customWidth="1"/>
    <col min="7" max="7" width="18.109375" customWidth="1"/>
  </cols>
  <sheetData>
    <row r="1" spans="1:6" ht="19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17</v>
      </c>
    </row>
    <row r="2" spans="1:6" ht="15" customHeight="1">
      <c r="A2" s="1" t="s">
        <v>5</v>
      </c>
      <c r="B2" s="1">
        <v>10</v>
      </c>
      <c r="C2" s="1">
        <v>1.5</v>
      </c>
      <c r="D2" s="1">
        <v>15</v>
      </c>
      <c r="E2" s="2">
        <v>45839</v>
      </c>
      <c r="F2" s="4" t="str">
        <f>A2 &amp; " - Total: $" &amp; TEXT(D2, "0.00")</f>
        <v>Apples - Total: $15.00</v>
      </c>
    </row>
    <row r="3" spans="1:6" ht="15" customHeight="1">
      <c r="A3" s="1" t="s">
        <v>6</v>
      </c>
      <c r="B3" s="1">
        <v>6</v>
      </c>
      <c r="C3" s="1">
        <v>2</v>
      </c>
      <c r="D3" s="1">
        <v>12</v>
      </c>
      <c r="E3" s="2">
        <v>45841</v>
      </c>
      <c r="F3" s="4" t="str">
        <f t="shared" ref="F3:F13" si="0">A3 &amp; " - Total: $" &amp; TEXT(D3, "0.00")</f>
        <v>Oranges - Total: $12.00</v>
      </c>
    </row>
    <row r="4" spans="1:6" ht="15" customHeight="1">
      <c r="A4" s="1" t="s">
        <v>7</v>
      </c>
      <c r="B4" s="1">
        <v>8</v>
      </c>
      <c r="C4" s="1">
        <v>1.25</v>
      </c>
      <c r="D4" s="1">
        <v>10</v>
      </c>
      <c r="E4" s="2">
        <v>45843</v>
      </c>
      <c r="F4" s="4" t="str">
        <f t="shared" si="0"/>
        <v>Bananas - Total: $10.00</v>
      </c>
    </row>
    <row r="5" spans="1:6" ht="15" customHeight="1">
      <c r="A5" s="1" t="s">
        <v>8</v>
      </c>
      <c r="B5" s="1">
        <v>12</v>
      </c>
      <c r="C5" s="1">
        <v>3</v>
      </c>
      <c r="D5" s="1">
        <v>36</v>
      </c>
      <c r="E5" s="2">
        <v>45844</v>
      </c>
      <c r="F5" s="4" t="str">
        <f t="shared" si="0"/>
        <v>Mangoes - Total: $36.00</v>
      </c>
    </row>
    <row r="6" spans="1:6" ht="15" customHeight="1">
      <c r="A6" s="1" t="s">
        <v>9</v>
      </c>
      <c r="B6" s="1">
        <v>15</v>
      </c>
      <c r="C6" s="1">
        <v>2.2000000000000002</v>
      </c>
      <c r="D6" s="1">
        <v>33</v>
      </c>
      <c r="E6" s="2">
        <v>45845</v>
      </c>
      <c r="F6" s="4" t="str">
        <f t="shared" si="0"/>
        <v>Grapes - Total: $33.00</v>
      </c>
    </row>
    <row r="7" spans="1:6" ht="15" customHeight="1">
      <c r="A7" s="1" t="s">
        <v>10</v>
      </c>
      <c r="B7" s="1">
        <v>2</v>
      </c>
      <c r="C7" s="1">
        <v>7</v>
      </c>
      <c r="D7" s="1">
        <v>14</v>
      </c>
      <c r="E7" s="2">
        <v>45846</v>
      </c>
      <c r="F7" s="4" t="str">
        <f t="shared" si="0"/>
        <v>Watermelons - Total: $14.00</v>
      </c>
    </row>
    <row r="8" spans="1:6" ht="15" customHeight="1">
      <c r="A8" s="1" t="s">
        <v>11</v>
      </c>
      <c r="B8" s="1">
        <v>4</v>
      </c>
      <c r="C8" s="1">
        <v>4.5</v>
      </c>
      <c r="D8" s="1">
        <v>18</v>
      </c>
      <c r="E8" s="2">
        <v>45847</v>
      </c>
      <c r="F8" s="4" t="str">
        <f t="shared" si="0"/>
        <v>Pineapples - Total: $18.00</v>
      </c>
    </row>
    <row r="9" spans="1:6" ht="15" customHeight="1">
      <c r="A9" s="1" t="s">
        <v>12</v>
      </c>
      <c r="B9" s="1">
        <v>5</v>
      </c>
      <c r="C9" s="1">
        <v>2.8</v>
      </c>
      <c r="D9" s="1">
        <v>14</v>
      </c>
      <c r="E9" s="2">
        <v>45848</v>
      </c>
      <c r="F9" s="4" t="str">
        <f t="shared" si="0"/>
        <v>Kiwis - Total: $14.00</v>
      </c>
    </row>
    <row r="10" spans="1:6" ht="15" customHeight="1">
      <c r="A10" s="1" t="s">
        <v>13</v>
      </c>
      <c r="B10" s="1">
        <v>3</v>
      </c>
      <c r="C10" s="1">
        <v>3.5</v>
      </c>
      <c r="D10" s="1">
        <v>10.5</v>
      </c>
      <c r="E10" s="2">
        <v>45849</v>
      </c>
      <c r="F10" s="4" t="str">
        <f t="shared" si="0"/>
        <v>Papayas - Total: $10.50</v>
      </c>
    </row>
    <row r="11" spans="1:6" ht="15" customHeight="1">
      <c r="A11" s="1" t="s">
        <v>14</v>
      </c>
      <c r="B11" s="1">
        <v>7</v>
      </c>
      <c r="C11" s="1">
        <v>1.8</v>
      </c>
      <c r="D11" s="1">
        <v>12.6</v>
      </c>
      <c r="E11" s="2">
        <v>45850</v>
      </c>
      <c r="F11" s="4" t="str">
        <f t="shared" si="0"/>
        <v>Guavas - Total: $12.60</v>
      </c>
    </row>
    <row r="12" spans="1:6" ht="15" customHeight="1">
      <c r="A12" s="1" t="s">
        <v>15</v>
      </c>
      <c r="B12" s="1">
        <v>9</v>
      </c>
      <c r="C12" s="1">
        <v>2.1</v>
      </c>
      <c r="D12" s="1">
        <v>18.899999999999999</v>
      </c>
      <c r="E12" s="2">
        <v>45851</v>
      </c>
      <c r="F12" s="4" t="str">
        <f t="shared" si="0"/>
        <v>Plums - Total: $18.90</v>
      </c>
    </row>
    <row r="13" spans="1:6" ht="15" customHeight="1">
      <c r="A13" s="1" t="s">
        <v>16</v>
      </c>
      <c r="B13" s="1">
        <v>11</v>
      </c>
      <c r="C13" s="1">
        <v>2</v>
      </c>
      <c r="D13" s="1">
        <v>22</v>
      </c>
      <c r="E13" s="2">
        <v>45852</v>
      </c>
      <c r="F13" s="4" t="str">
        <f t="shared" si="0"/>
        <v>Pears - Total: $22.00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D32BA-53FC-4BE2-ACFD-1A3CC0F81825}">
  <sheetPr codeName="Sheet2"/>
  <dimension ref="A1:F13"/>
  <sheetViews>
    <sheetView workbookViewId="0">
      <selection activeCell="F2" sqref="F2:F13"/>
    </sheetView>
  </sheetViews>
  <sheetFormatPr defaultRowHeight="14.4"/>
  <cols>
    <col min="1" max="1" width="11.5546875" customWidth="1"/>
    <col min="2" max="2" width="11.109375" customWidth="1"/>
    <col min="3" max="3" width="10.5546875" customWidth="1"/>
    <col min="5" max="5" width="11.77734375" customWidth="1"/>
    <col min="6" max="6" width="41.109375" customWidth="1"/>
  </cols>
  <sheetData>
    <row r="1" spans="1:6" ht="19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17</v>
      </c>
    </row>
    <row r="2" spans="1:6" ht="15" customHeight="1">
      <c r="A2" s="1" t="s">
        <v>5</v>
      </c>
      <c r="B2" s="1">
        <v>10</v>
      </c>
      <c r="C2" s="1">
        <v>1.5</v>
      </c>
      <c r="D2" s="1">
        <v>15</v>
      </c>
      <c r="E2" s="2">
        <v>45839</v>
      </c>
      <c r="F2" s="4" t="str">
        <f>_xlfn.CONCAT("You ordered ", B2, " units of ", A2, " on ", TEXT(E2, "mmmm d, yyyy"))</f>
        <v>You ordered 10 units of Apples on July 1, 2025</v>
      </c>
    </row>
    <row r="3" spans="1:6" ht="15" customHeight="1">
      <c r="A3" s="1" t="s">
        <v>6</v>
      </c>
      <c r="B3" s="1">
        <v>6</v>
      </c>
      <c r="C3" s="1">
        <v>2</v>
      </c>
      <c r="D3" s="1">
        <v>12</v>
      </c>
      <c r="E3" s="2">
        <v>45841</v>
      </c>
      <c r="F3" s="4" t="str">
        <f t="shared" ref="F3:F13" si="0">_xlfn.CONCAT("You ordered ", B3, " units of ", A3, " on ", TEXT(E3, "mmmm d, yyyy"))</f>
        <v>You ordered 6 units of Oranges on July 3, 2025</v>
      </c>
    </row>
    <row r="4" spans="1:6" ht="15" customHeight="1">
      <c r="A4" s="1" t="s">
        <v>7</v>
      </c>
      <c r="B4" s="1">
        <v>8</v>
      </c>
      <c r="C4" s="1">
        <v>1.25</v>
      </c>
      <c r="D4" s="1">
        <v>10</v>
      </c>
      <c r="E4" s="2">
        <v>45843</v>
      </c>
      <c r="F4" s="4" t="str">
        <f t="shared" si="0"/>
        <v>You ordered 8 units of Bananas on July 5, 2025</v>
      </c>
    </row>
    <row r="5" spans="1:6" ht="15" customHeight="1">
      <c r="A5" s="1" t="s">
        <v>8</v>
      </c>
      <c r="B5" s="1">
        <v>12</v>
      </c>
      <c r="C5" s="1">
        <v>3</v>
      </c>
      <c r="D5" s="1">
        <v>36</v>
      </c>
      <c r="E5" s="2">
        <v>45844</v>
      </c>
      <c r="F5" s="4" t="str">
        <f t="shared" si="0"/>
        <v>You ordered 12 units of Mangoes on July 6, 2025</v>
      </c>
    </row>
    <row r="6" spans="1:6" ht="15" customHeight="1">
      <c r="A6" s="1" t="s">
        <v>9</v>
      </c>
      <c r="B6" s="1">
        <v>15</v>
      </c>
      <c r="C6" s="1">
        <v>2.2000000000000002</v>
      </c>
      <c r="D6" s="1">
        <v>33</v>
      </c>
      <c r="E6" s="2">
        <v>45845</v>
      </c>
      <c r="F6" s="4" t="str">
        <f t="shared" si="0"/>
        <v>You ordered 15 units of Grapes on July 7, 2025</v>
      </c>
    </row>
    <row r="7" spans="1:6" ht="15" customHeight="1">
      <c r="A7" s="1" t="s">
        <v>10</v>
      </c>
      <c r="B7" s="1">
        <v>2</v>
      </c>
      <c r="C7" s="1">
        <v>7</v>
      </c>
      <c r="D7" s="1">
        <v>14</v>
      </c>
      <c r="E7" s="2">
        <v>45846</v>
      </c>
      <c r="F7" s="4" t="str">
        <f t="shared" si="0"/>
        <v>You ordered 2 units of Watermelons on July 8, 2025</v>
      </c>
    </row>
    <row r="8" spans="1:6" ht="15" customHeight="1">
      <c r="A8" s="1" t="s">
        <v>11</v>
      </c>
      <c r="B8" s="1">
        <v>4</v>
      </c>
      <c r="C8" s="1">
        <v>4.5</v>
      </c>
      <c r="D8" s="1">
        <v>18</v>
      </c>
      <c r="E8" s="2">
        <v>45847</v>
      </c>
      <c r="F8" s="4" t="str">
        <f t="shared" si="0"/>
        <v>You ordered 4 units of Pineapples on July 9, 2025</v>
      </c>
    </row>
    <row r="9" spans="1:6" ht="15" customHeight="1">
      <c r="A9" s="1" t="s">
        <v>12</v>
      </c>
      <c r="B9" s="1">
        <v>5</v>
      </c>
      <c r="C9" s="1">
        <v>2.8</v>
      </c>
      <c r="D9" s="1">
        <v>14</v>
      </c>
      <c r="E9" s="2">
        <v>45848</v>
      </c>
      <c r="F9" s="4" t="str">
        <f t="shared" si="0"/>
        <v>You ordered 5 units of Kiwis on July 10, 2025</v>
      </c>
    </row>
    <row r="10" spans="1:6" ht="15" customHeight="1">
      <c r="A10" s="1" t="s">
        <v>13</v>
      </c>
      <c r="B10" s="1">
        <v>3</v>
      </c>
      <c r="C10" s="1">
        <v>3.5</v>
      </c>
      <c r="D10" s="1">
        <v>10.5</v>
      </c>
      <c r="E10" s="2">
        <v>45849</v>
      </c>
      <c r="F10" s="4" t="str">
        <f t="shared" si="0"/>
        <v>You ordered 3 units of Papayas on July 11, 2025</v>
      </c>
    </row>
    <row r="11" spans="1:6" ht="15" customHeight="1">
      <c r="A11" s="1" t="s">
        <v>14</v>
      </c>
      <c r="B11" s="1">
        <v>7</v>
      </c>
      <c r="C11" s="1">
        <v>1.8</v>
      </c>
      <c r="D11" s="1">
        <v>12.6</v>
      </c>
      <c r="E11" s="2">
        <v>45850</v>
      </c>
      <c r="F11" s="4" t="str">
        <f t="shared" si="0"/>
        <v>You ordered 7 units of Guavas on July 12, 2025</v>
      </c>
    </row>
    <row r="12" spans="1:6" ht="15" customHeight="1">
      <c r="A12" s="1" t="s">
        <v>15</v>
      </c>
      <c r="B12" s="1">
        <v>9</v>
      </c>
      <c r="C12" s="1">
        <v>2.1</v>
      </c>
      <c r="D12" s="1">
        <v>18.899999999999999</v>
      </c>
      <c r="E12" s="2">
        <v>45851</v>
      </c>
      <c r="F12" s="4" t="str">
        <f t="shared" si="0"/>
        <v>You ordered 9 units of Plums on July 13, 2025</v>
      </c>
    </row>
    <row r="13" spans="1:6" ht="15" customHeight="1">
      <c r="A13" s="1" t="s">
        <v>16</v>
      </c>
      <c r="B13" s="1">
        <v>11</v>
      </c>
      <c r="C13" s="1">
        <v>2</v>
      </c>
      <c r="D13" s="1">
        <v>22</v>
      </c>
      <c r="E13" s="2">
        <v>45852</v>
      </c>
      <c r="F13" s="4" t="str">
        <f t="shared" si="0"/>
        <v>You ordered 11 units of Pears on July 14, 2025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8D3BD-E916-4932-A35B-11851CFFB977}">
  <sheetPr codeName="Sheet3"/>
  <dimension ref="A1:F13"/>
  <sheetViews>
    <sheetView showGridLines="0" workbookViewId="0">
      <selection activeCell="F2" sqref="F2"/>
    </sheetView>
  </sheetViews>
  <sheetFormatPr defaultRowHeight="14.4"/>
  <cols>
    <col min="1" max="1" width="12.109375" customWidth="1"/>
    <col min="2" max="2" width="10.88671875" customWidth="1"/>
    <col min="3" max="3" width="11" customWidth="1"/>
    <col min="5" max="5" width="12.6640625" customWidth="1"/>
    <col min="6" max="6" width="20.6640625" customWidth="1"/>
  </cols>
  <sheetData>
    <row r="1" spans="1:6" ht="19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17</v>
      </c>
    </row>
    <row r="2" spans="1:6" ht="31.8" customHeight="1">
      <c r="A2" s="1" t="s">
        <v>5</v>
      </c>
      <c r="B2" s="1">
        <v>10</v>
      </c>
      <c r="C2" s="1">
        <v>1.5</v>
      </c>
      <c r="D2" s="1">
        <v>15</v>
      </c>
      <c r="E2" s="2">
        <v>45839</v>
      </c>
      <c r="F2" s="5" t="str">
        <f>A2 &amp; CHAR(10) &amp; "Total: $" &amp; TEXT(D2, "0.00")</f>
        <v>Apples
Total: $15.00</v>
      </c>
    </row>
    <row r="3" spans="1:6" ht="31.8" customHeight="1">
      <c r="A3" s="1" t="s">
        <v>6</v>
      </c>
      <c r="B3" s="1">
        <v>6</v>
      </c>
      <c r="C3" s="1">
        <v>2</v>
      </c>
      <c r="D3" s="1">
        <v>12</v>
      </c>
      <c r="E3" s="2">
        <v>45841</v>
      </c>
      <c r="F3" s="5"/>
    </row>
    <row r="4" spans="1:6" ht="31.8" customHeight="1">
      <c r="A4" s="1" t="s">
        <v>7</v>
      </c>
      <c r="B4" s="1">
        <v>8</v>
      </c>
      <c r="C4" s="1">
        <v>1.25</v>
      </c>
      <c r="D4" s="1">
        <v>10</v>
      </c>
      <c r="E4" s="2">
        <v>45843</v>
      </c>
      <c r="F4" s="5"/>
    </row>
    <row r="5" spans="1:6" ht="31.8" customHeight="1">
      <c r="A5" s="1" t="s">
        <v>8</v>
      </c>
      <c r="B5" s="1">
        <v>12</v>
      </c>
      <c r="C5" s="1">
        <v>3</v>
      </c>
      <c r="D5" s="1">
        <v>36</v>
      </c>
      <c r="E5" s="2">
        <v>45844</v>
      </c>
      <c r="F5" s="5"/>
    </row>
    <row r="6" spans="1:6" ht="31.8" customHeight="1">
      <c r="A6" s="1" t="s">
        <v>9</v>
      </c>
      <c r="B6" s="1">
        <v>15</v>
      </c>
      <c r="C6" s="1">
        <v>2.2000000000000002</v>
      </c>
      <c r="D6" s="1">
        <v>33</v>
      </c>
      <c r="E6" s="2">
        <v>45845</v>
      </c>
      <c r="F6" s="5"/>
    </row>
    <row r="7" spans="1:6" ht="31.8" customHeight="1">
      <c r="A7" s="1" t="s">
        <v>10</v>
      </c>
      <c r="B7" s="1">
        <v>2</v>
      </c>
      <c r="C7" s="1">
        <v>7</v>
      </c>
      <c r="D7" s="1">
        <v>14</v>
      </c>
      <c r="E7" s="2">
        <v>45846</v>
      </c>
      <c r="F7" s="5"/>
    </row>
    <row r="8" spans="1:6" ht="31.8" customHeight="1">
      <c r="A8" s="1" t="s">
        <v>11</v>
      </c>
      <c r="B8" s="1">
        <v>4</v>
      </c>
      <c r="C8" s="1">
        <v>4.5</v>
      </c>
      <c r="D8" s="1">
        <v>18</v>
      </c>
      <c r="E8" s="2">
        <v>45847</v>
      </c>
      <c r="F8" s="5"/>
    </row>
    <row r="9" spans="1:6" ht="31.8" customHeight="1">
      <c r="A9" s="1" t="s">
        <v>12</v>
      </c>
      <c r="B9" s="1">
        <v>5</v>
      </c>
      <c r="C9" s="1">
        <v>2.8</v>
      </c>
      <c r="D9" s="1">
        <v>14</v>
      </c>
      <c r="E9" s="2">
        <v>45848</v>
      </c>
      <c r="F9" s="5"/>
    </row>
    <row r="10" spans="1:6" ht="31.8" customHeight="1">
      <c r="A10" s="1" t="s">
        <v>13</v>
      </c>
      <c r="B10" s="1">
        <v>3</v>
      </c>
      <c r="C10" s="1">
        <v>3.5</v>
      </c>
      <c r="D10" s="1">
        <v>10.5</v>
      </c>
      <c r="E10" s="2">
        <v>45849</v>
      </c>
      <c r="F10" s="5"/>
    </row>
    <row r="11" spans="1:6" ht="31.8" customHeight="1">
      <c r="A11" s="1" t="s">
        <v>14</v>
      </c>
      <c r="B11" s="1">
        <v>7</v>
      </c>
      <c r="C11" s="1">
        <v>1.8</v>
      </c>
      <c r="D11" s="1">
        <v>12.6</v>
      </c>
      <c r="E11" s="2">
        <v>45850</v>
      </c>
      <c r="F11" s="5"/>
    </row>
    <row r="12" spans="1:6" ht="31.8" customHeight="1"/>
    <row r="13" spans="1:6" ht="31.8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3549-B8FF-4F5B-ADA9-8E2CB86D755A}">
  <sheetPr codeName="Sheet4"/>
  <dimension ref="A1:F13"/>
  <sheetViews>
    <sheetView showGridLines="0" workbookViewId="0">
      <selection activeCell="M21" sqref="M21"/>
    </sheetView>
  </sheetViews>
  <sheetFormatPr defaultRowHeight="14.4"/>
  <cols>
    <col min="1" max="1" width="11.5546875" customWidth="1"/>
    <col min="2" max="2" width="10.21875" customWidth="1"/>
    <col min="3" max="3" width="11.88671875" customWidth="1"/>
    <col min="5" max="5" width="13" customWidth="1"/>
    <col min="6" max="6" width="24" customWidth="1"/>
  </cols>
  <sheetData>
    <row r="1" spans="1:6" ht="19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17</v>
      </c>
    </row>
    <row r="2" spans="1:6" ht="15" customHeight="1">
      <c r="A2" s="1" t="s">
        <v>5</v>
      </c>
      <c r="B2" s="1">
        <v>10</v>
      </c>
      <c r="C2" s="1">
        <v>1.5</v>
      </c>
      <c r="D2" s="1">
        <v>15</v>
      </c>
      <c r="E2" s="2">
        <v>45839</v>
      </c>
      <c r="F2" s="4" t="str">
        <f>_xlfn.TEXTJOIN(" | ", TRUE, A2,"Total: $" &amp; TEXT(D2, "0.00"))</f>
        <v>Apples | Total: $15.00</v>
      </c>
    </row>
    <row r="3" spans="1:6" ht="15" customHeight="1">
      <c r="A3" s="1" t="s">
        <v>6</v>
      </c>
      <c r="B3" s="1">
        <v>6</v>
      </c>
      <c r="C3" s="1">
        <v>2</v>
      </c>
      <c r="D3" s="1">
        <v>12</v>
      </c>
      <c r="E3" s="2">
        <v>45841</v>
      </c>
      <c r="F3" s="4" t="str">
        <f t="shared" ref="F3:F13" si="0">_xlfn.TEXTJOIN(" | ", TRUE, A3,"Total: $" &amp; TEXT(D3, "0.00"))</f>
        <v>Oranges | Total: $12.00</v>
      </c>
    </row>
    <row r="4" spans="1:6" ht="15" customHeight="1">
      <c r="A4" s="1" t="s">
        <v>7</v>
      </c>
      <c r="B4" s="1">
        <v>8</v>
      </c>
      <c r="C4" s="1">
        <v>1.25</v>
      </c>
      <c r="D4" s="1">
        <v>10</v>
      </c>
      <c r="E4" s="2">
        <v>45843</v>
      </c>
      <c r="F4" s="4" t="str">
        <f t="shared" si="0"/>
        <v>Bananas | Total: $10.00</v>
      </c>
    </row>
    <row r="5" spans="1:6" ht="15" customHeight="1">
      <c r="A5" s="1" t="s">
        <v>8</v>
      </c>
      <c r="B5" s="1">
        <v>12</v>
      </c>
      <c r="C5" s="1">
        <v>3</v>
      </c>
      <c r="D5" s="1">
        <v>36</v>
      </c>
      <c r="E5" s="2">
        <v>45844</v>
      </c>
      <c r="F5" s="4" t="str">
        <f t="shared" si="0"/>
        <v>Mangoes | Total: $36.00</v>
      </c>
    </row>
    <row r="6" spans="1:6" ht="15" customHeight="1">
      <c r="A6" s="1" t="s">
        <v>9</v>
      </c>
      <c r="B6" s="1">
        <v>15</v>
      </c>
      <c r="C6" s="1">
        <v>2.2000000000000002</v>
      </c>
      <c r="D6" s="1">
        <v>33</v>
      </c>
      <c r="E6" s="2">
        <v>45845</v>
      </c>
      <c r="F6" s="4" t="str">
        <f t="shared" si="0"/>
        <v>Grapes | Total: $33.00</v>
      </c>
    </row>
    <row r="7" spans="1:6" ht="15" customHeight="1">
      <c r="A7" s="1" t="s">
        <v>10</v>
      </c>
      <c r="B7" s="1">
        <v>2</v>
      </c>
      <c r="C7" s="1">
        <v>7</v>
      </c>
      <c r="D7" s="1">
        <v>14</v>
      </c>
      <c r="E7" s="2">
        <v>45846</v>
      </c>
      <c r="F7" s="4" t="str">
        <f t="shared" si="0"/>
        <v>Watermelons | Total: $14.00</v>
      </c>
    </row>
    <row r="8" spans="1:6" ht="15" customHeight="1">
      <c r="A8" s="1" t="s">
        <v>11</v>
      </c>
      <c r="B8" s="1">
        <v>4</v>
      </c>
      <c r="C8" s="1">
        <v>4.5</v>
      </c>
      <c r="D8" s="1">
        <v>18</v>
      </c>
      <c r="E8" s="2">
        <v>45847</v>
      </c>
      <c r="F8" s="4" t="str">
        <f t="shared" si="0"/>
        <v>Pineapples | Total: $18.00</v>
      </c>
    </row>
    <row r="9" spans="1:6" ht="15" customHeight="1">
      <c r="A9" s="1" t="s">
        <v>12</v>
      </c>
      <c r="B9" s="1">
        <v>5</v>
      </c>
      <c r="C9" s="1">
        <v>2.8</v>
      </c>
      <c r="D9" s="1">
        <v>14</v>
      </c>
      <c r="E9" s="2">
        <v>45848</v>
      </c>
      <c r="F9" s="4" t="str">
        <f t="shared" si="0"/>
        <v>Kiwis | Total: $14.00</v>
      </c>
    </row>
    <row r="10" spans="1:6" ht="15" customHeight="1">
      <c r="A10" s="1" t="s">
        <v>13</v>
      </c>
      <c r="B10" s="1">
        <v>3</v>
      </c>
      <c r="C10" s="1">
        <v>3.5</v>
      </c>
      <c r="D10" s="1">
        <v>10.5</v>
      </c>
      <c r="E10" s="2">
        <v>45849</v>
      </c>
      <c r="F10" s="4" t="str">
        <f t="shared" si="0"/>
        <v>Papayas | Total: $10.50</v>
      </c>
    </row>
    <row r="11" spans="1:6" ht="15" customHeight="1">
      <c r="A11" s="1" t="s">
        <v>14</v>
      </c>
      <c r="B11" s="1">
        <v>7</v>
      </c>
      <c r="C11" s="1">
        <v>1.8</v>
      </c>
      <c r="D11" s="1">
        <v>12.6</v>
      </c>
      <c r="E11" s="2">
        <v>45850</v>
      </c>
      <c r="F11" s="4" t="str">
        <f t="shared" si="0"/>
        <v>Guavas | Total: $12.60</v>
      </c>
    </row>
    <row r="12" spans="1:6" ht="15" customHeight="1">
      <c r="A12" s="1" t="s">
        <v>15</v>
      </c>
      <c r="B12" s="1">
        <v>9</v>
      </c>
      <c r="C12" s="1">
        <v>2.1</v>
      </c>
      <c r="D12" s="1">
        <v>18.899999999999999</v>
      </c>
      <c r="E12" s="2">
        <v>45851</v>
      </c>
      <c r="F12" s="4" t="str">
        <f t="shared" si="0"/>
        <v>Plums | Total: $18.90</v>
      </c>
    </row>
    <row r="13" spans="1:6" ht="15" customHeight="1">
      <c r="A13" s="1" t="s">
        <v>16</v>
      </c>
      <c r="B13" s="1">
        <v>11</v>
      </c>
      <c r="C13" s="1">
        <v>2</v>
      </c>
      <c r="D13" s="1">
        <v>22</v>
      </c>
      <c r="E13" s="2">
        <v>45852</v>
      </c>
      <c r="F13" s="4" t="str">
        <f t="shared" si="0"/>
        <v>Pears | Total: $22.00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0ADAE-A126-4CAD-B9D3-65943A289A0B}">
  <sheetPr codeName="Sheet5"/>
  <dimension ref="A1:F13"/>
  <sheetViews>
    <sheetView showGridLines="0" workbookViewId="0">
      <selection activeCell="F2" sqref="F2:F13"/>
    </sheetView>
  </sheetViews>
  <sheetFormatPr defaultRowHeight="14.4"/>
  <cols>
    <col min="1" max="1" width="11.77734375" customWidth="1"/>
    <col min="2" max="2" width="10.77734375" customWidth="1"/>
    <col min="3" max="3" width="11.88671875" customWidth="1"/>
    <col min="5" max="5" width="12.88671875" customWidth="1"/>
    <col min="6" max="6" width="24" customWidth="1"/>
  </cols>
  <sheetData>
    <row r="1" spans="1:6" ht="19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17</v>
      </c>
    </row>
    <row r="2" spans="1:6" ht="15" customHeight="1">
      <c r="A2" s="1" t="s">
        <v>5</v>
      </c>
      <c r="B2" s="1">
        <v>10</v>
      </c>
      <c r="C2" s="1">
        <v>1.5</v>
      </c>
      <c r="D2" s="1">
        <v>15</v>
      </c>
      <c r="E2" s="2">
        <v>45839</v>
      </c>
      <c r="F2" s="4" t="s">
        <v>18</v>
      </c>
    </row>
    <row r="3" spans="1:6" ht="15" customHeight="1">
      <c r="A3" s="1" t="s">
        <v>6</v>
      </c>
      <c r="B3" s="1">
        <v>6</v>
      </c>
      <c r="C3" s="1">
        <v>2</v>
      </c>
      <c r="D3" s="1">
        <v>12</v>
      </c>
      <c r="E3" s="2">
        <v>45841</v>
      </c>
      <c r="F3" s="4" t="s">
        <v>19</v>
      </c>
    </row>
    <row r="4" spans="1:6" ht="15" customHeight="1">
      <c r="A4" s="1" t="s">
        <v>7</v>
      </c>
      <c r="B4" s="1">
        <v>8</v>
      </c>
      <c r="C4" s="1">
        <v>1.25</v>
      </c>
      <c r="D4" s="1">
        <v>10</v>
      </c>
      <c r="E4" s="2">
        <v>45843</v>
      </c>
      <c r="F4" s="4" t="s">
        <v>20</v>
      </c>
    </row>
    <row r="5" spans="1:6" ht="15" customHeight="1">
      <c r="A5" s="1" t="s">
        <v>8</v>
      </c>
      <c r="B5" s="1">
        <v>12</v>
      </c>
      <c r="C5" s="1">
        <v>3</v>
      </c>
      <c r="D5" s="1">
        <v>36</v>
      </c>
      <c r="E5" s="2">
        <v>45844</v>
      </c>
      <c r="F5" s="4" t="s">
        <v>21</v>
      </c>
    </row>
    <row r="6" spans="1:6" ht="15" customHeight="1">
      <c r="A6" s="1" t="s">
        <v>9</v>
      </c>
      <c r="B6" s="1">
        <v>15</v>
      </c>
      <c r="C6" s="1">
        <v>2.2000000000000002</v>
      </c>
      <c r="D6" s="1">
        <v>33</v>
      </c>
      <c r="E6" s="2">
        <v>45845</v>
      </c>
      <c r="F6" s="4" t="s">
        <v>22</v>
      </c>
    </row>
    <row r="7" spans="1:6" ht="15" customHeight="1">
      <c r="A7" s="1" t="s">
        <v>10</v>
      </c>
      <c r="B7" s="1">
        <v>2</v>
      </c>
      <c r="C7" s="1">
        <v>7</v>
      </c>
      <c r="D7" s="1">
        <v>14</v>
      </c>
      <c r="E7" s="2">
        <v>45846</v>
      </c>
      <c r="F7" s="4" t="s">
        <v>23</v>
      </c>
    </row>
    <row r="8" spans="1:6" ht="15" customHeight="1">
      <c r="A8" s="1" t="s">
        <v>11</v>
      </c>
      <c r="B8" s="1">
        <v>4</v>
      </c>
      <c r="C8" s="1">
        <v>4.5</v>
      </c>
      <c r="D8" s="1">
        <v>18</v>
      </c>
      <c r="E8" s="2">
        <v>45847</v>
      </c>
      <c r="F8" s="4" t="s">
        <v>24</v>
      </c>
    </row>
    <row r="9" spans="1:6" ht="15" customHeight="1">
      <c r="A9" s="1" t="s">
        <v>12</v>
      </c>
      <c r="B9" s="1">
        <v>5</v>
      </c>
      <c r="C9" s="1">
        <v>2.8</v>
      </c>
      <c r="D9" s="1">
        <v>14</v>
      </c>
      <c r="E9" s="2">
        <v>45848</v>
      </c>
      <c r="F9" s="4" t="s">
        <v>25</v>
      </c>
    </row>
    <row r="10" spans="1:6" ht="15" customHeight="1">
      <c r="A10" s="1" t="s">
        <v>13</v>
      </c>
      <c r="B10" s="1">
        <v>3</v>
      </c>
      <c r="C10" s="1">
        <v>3.5</v>
      </c>
      <c r="D10" s="1">
        <v>10.5</v>
      </c>
      <c r="E10" s="2">
        <v>45849</v>
      </c>
      <c r="F10" s="4" t="s">
        <v>26</v>
      </c>
    </row>
    <row r="11" spans="1:6" ht="15" customHeight="1">
      <c r="A11" s="1" t="s">
        <v>14</v>
      </c>
      <c r="B11" s="1">
        <v>7</v>
      </c>
      <c r="C11" s="1">
        <v>1.8</v>
      </c>
      <c r="D11" s="1">
        <v>12.6</v>
      </c>
      <c r="E11" s="2">
        <v>45850</v>
      </c>
      <c r="F11" s="4" t="s">
        <v>27</v>
      </c>
    </row>
    <row r="12" spans="1:6" ht="15" customHeight="1">
      <c r="A12" s="1" t="s">
        <v>15</v>
      </c>
      <c r="B12" s="1">
        <v>9</v>
      </c>
      <c r="C12" s="1">
        <v>2.1</v>
      </c>
      <c r="D12" s="1">
        <v>18.899999999999999</v>
      </c>
      <c r="E12" s="2">
        <v>45851</v>
      </c>
      <c r="F12" s="4" t="s">
        <v>28</v>
      </c>
    </row>
    <row r="13" spans="1:6" ht="15" customHeight="1">
      <c r="A13" s="1" t="s">
        <v>16</v>
      </c>
      <c r="B13" s="1">
        <v>11</v>
      </c>
      <c r="C13" s="1">
        <v>2</v>
      </c>
      <c r="D13" s="1">
        <v>22</v>
      </c>
      <c r="E13" s="2">
        <v>45852</v>
      </c>
      <c r="F13" s="4" t="s">
        <v>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0F200-2CB1-40CD-A742-48DA3095BE43}">
  <dimension ref="A1:C13"/>
  <sheetViews>
    <sheetView showGridLines="0" tabSelected="1" workbookViewId="0">
      <selection activeCell="E2" sqref="E2"/>
    </sheetView>
  </sheetViews>
  <sheetFormatPr defaultRowHeight="14.4"/>
  <cols>
    <col min="1" max="1" width="13.33203125" customWidth="1"/>
    <col min="2" max="2" width="9.6640625" customWidth="1"/>
    <col min="3" max="3" width="23.77734375" bestFit="1" customWidth="1"/>
  </cols>
  <sheetData>
    <row r="1" spans="1:3" ht="19.95" customHeight="1">
      <c r="A1" s="20" t="s">
        <v>0</v>
      </c>
      <c r="B1" s="21" t="s">
        <v>3</v>
      </c>
      <c r="C1" s="22" t="s">
        <v>17</v>
      </c>
    </row>
    <row r="2" spans="1:3" ht="15" customHeight="1">
      <c r="A2" s="16" t="s">
        <v>5</v>
      </c>
      <c r="B2" s="17">
        <v>15</v>
      </c>
      <c r="C2" s="18" t="s">
        <v>18</v>
      </c>
    </row>
    <row r="3" spans="1:3" ht="15" customHeight="1">
      <c r="A3" s="16" t="s">
        <v>6</v>
      </c>
      <c r="B3" s="17">
        <v>12</v>
      </c>
      <c r="C3" s="18" t="s">
        <v>19</v>
      </c>
    </row>
    <row r="4" spans="1:3" ht="15" customHeight="1">
      <c r="A4" s="16" t="s">
        <v>7</v>
      </c>
      <c r="B4" s="17">
        <v>10</v>
      </c>
      <c r="C4" s="18" t="s">
        <v>20</v>
      </c>
    </row>
    <row r="5" spans="1:3" ht="15" customHeight="1">
      <c r="A5" s="16" t="s">
        <v>8</v>
      </c>
      <c r="B5" s="17">
        <v>36</v>
      </c>
      <c r="C5" s="18" t="s">
        <v>21</v>
      </c>
    </row>
    <row r="6" spans="1:3" ht="15" customHeight="1">
      <c r="A6" s="16" t="s">
        <v>9</v>
      </c>
      <c r="B6" s="17">
        <v>33</v>
      </c>
      <c r="C6" s="18" t="s">
        <v>22</v>
      </c>
    </row>
    <row r="7" spans="1:3" ht="15" customHeight="1">
      <c r="A7" s="16" t="s">
        <v>10</v>
      </c>
      <c r="B7" s="17">
        <v>14</v>
      </c>
      <c r="C7" s="18" t="s">
        <v>23</v>
      </c>
    </row>
    <row r="8" spans="1:3" ht="15" customHeight="1">
      <c r="A8" s="16" t="s">
        <v>11</v>
      </c>
      <c r="B8" s="17">
        <v>18</v>
      </c>
      <c r="C8" s="18" t="s">
        <v>24</v>
      </c>
    </row>
    <row r="9" spans="1:3" ht="15" customHeight="1">
      <c r="A9" s="16" t="s">
        <v>12</v>
      </c>
      <c r="B9" s="17">
        <v>14</v>
      </c>
      <c r="C9" s="18" t="s">
        <v>25</v>
      </c>
    </row>
    <row r="10" spans="1:3" ht="15" customHeight="1">
      <c r="A10" s="16" t="s">
        <v>13</v>
      </c>
      <c r="B10" s="17">
        <v>10.5</v>
      </c>
      <c r="C10" s="18" t="s">
        <v>26</v>
      </c>
    </row>
    <row r="11" spans="1:3" ht="15" customHeight="1">
      <c r="A11" s="16" t="s">
        <v>14</v>
      </c>
      <c r="B11" s="17">
        <v>12.6</v>
      </c>
      <c r="C11" s="18" t="s">
        <v>27</v>
      </c>
    </row>
    <row r="12" spans="1:3" ht="15" customHeight="1">
      <c r="A12" s="16" t="s">
        <v>15</v>
      </c>
      <c r="B12" s="17">
        <v>18.899999999999999</v>
      </c>
      <c r="C12" s="18" t="s">
        <v>28</v>
      </c>
    </row>
    <row r="13" spans="1:3" ht="15" customHeight="1">
      <c r="A13" s="19" t="s">
        <v>16</v>
      </c>
      <c r="B13" s="7">
        <v>22</v>
      </c>
      <c r="C13" s="15" t="s">
        <v>29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524D0-6FC6-452A-BC63-106C5C1BB003}">
  <dimension ref="A1:E13"/>
  <sheetViews>
    <sheetView showGridLines="0" workbookViewId="0">
      <selection sqref="A1:E13"/>
    </sheetView>
  </sheetViews>
  <sheetFormatPr defaultRowHeight="14.4"/>
  <cols>
    <col min="1" max="1" width="12.109375" customWidth="1"/>
    <col min="2" max="2" width="11.109375" customWidth="1"/>
    <col min="3" max="3" width="12.33203125" customWidth="1"/>
    <col min="5" max="5" width="13.44140625" customWidth="1"/>
    <col min="6" max="6" width="15.109375" customWidth="1"/>
  </cols>
  <sheetData>
    <row r="1" spans="1:5" ht="19.95" customHeight="1">
      <c r="A1" s="9" t="s">
        <v>0</v>
      </c>
      <c r="B1" s="10" t="s">
        <v>1</v>
      </c>
      <c r="C1" s="10" t="s">
        <v>2</v>
      </c>
      <c r="D1" s="10" t="s">
        <v>3</v>
      </c>
      <c r="E1" s="11" t="s">
        <v>4</v>
      </c>
    </row>
    <row r="2" spans="1:5" ht="15" customHeight="1">
      <c r="A2" s="6" t="s">
        <v>5</v>
      </c>
      <c r="B2" s="1">
        <v>10</v>
      </c>
      <c r="C2" s="1">
        <v>1.5</v>
      </c>
      <c r="D2" s="1">
        <v>15</v>
      </c>
      <c r="E2" s="8">
        <v>45839</v>
      </c>
    </row>
    <row r="3" spans="1:5" ht="15" customHeight="1">
      <c r="A3" s="6" t="s">
        <v>6</v>
      </c>
      <c r="B3" s="1">
        <v>6</v>
      </c>
      <c r="C3" s="1">
        <v>2</v>
      </c>
      <c r="D3" s="1">
        <v>12</v>
      </c>
      <c r="E3" s="8">
        <v>45841</v>
      </c>
    </row>
    <row r="4" spans="1:5" ht="15" customHeight="1">
      <c r="A4" s="6" t="s">
        <v>7</v>
      </c>
      <c r="B4" s="1">
        <v>8</v>
      </c>
      <c r="C4" s="1">
        <v>1.25</v>
      </c>
      <c r="D4" s="1">
        <v>10</v>
      </c>
      <c r="E4" s="8">
        <v>45843</v>
      </c>
    </row>
    <row r="5" spans="1:5" ht="15" customHeight="1">
      <c r="A5" s="6" t="s">
        <v>8</v>
      </c>
      <c r="B5" s="1">
        <v>12</v>
      </c>
      <c r="C5" s="1">
        <v>3</v>
      </c>
      <c r="D5" s="1">
        <v>36</v>
      </c>
      <c r="E5" s="8">
        <v>45844</v>
      </c>
    </row>
    <row r="6" spans="1:5" ht="15" customHeight="1">
      <c r="A6" s="6" t="s">
        <v>9</v>
      </c>
      <c r="B6" s="1">
        <v>15</v>
      </c>
      <c r="C6" s="1">
        <v>2.2000000000000002</v>
      </c>
      <c r="D6" s="1">
        <v>33</v>
      </c>
      <c r="E6" s="8">
        <v>45845</v>
      </c>
    </row>
    <row r="7" spans="1:5" ht="15" customHeight="1">
      <c r="A7" s="6" t="s">
        <v>10</v>
      </c>
      <c r="B7" s="1">
        <v>2</v>
      </c>
      <c r="C7" s="1">
        <v>7</v>
      </c>
      <c r="D7" s="1">
        <v>14</v>
      </c>
      <c r="E7" s="8">
        <v>45846</v>
      </c>
    </row>
    <row r="8" spans="1:5" ht="15" customHeight="1">
      <c r="A8" s="6" t="s">
        <v>11</v>
      </c>
      <c r="B8" s="1">
        <v>4</v>
      </c>
      <c r="C8" s="1">
        <v>4.5</v>
      </c>
      <c r="D8" s="1">
        <v>18</v>
      </c>
      <c r="E8" s="8">
        <v>45847</v>
      </c>
    </row>
    <row r="9" spans="1:5" ht="15" customHeight="1">
      <c r="A9" s="6" t="s">
        <v>12</v>
      </c>
      <c r="B9" s="1">
        <v>5</v>
      </c>
      <c r="C9" s="1">
        <v>2.8</v>
      </c>
      <c r="D9" s="1">
        <v>14</v>
      </c>
      <c r="E9" s="8">
        <v>45848</v>
      </c>
    </row>
    <row r="10" spans="1:5" ht="15" customHeight="1">
      <c r="A10" s="6" t="s">
        <v>13</v>
      </c>
      <c r="B10" s="1">
        <v>3</v>
      </c>
      <c r="C10" s="1">
        <v>3.5</v>
      </c>
      <c r="D10" s="1">
        <v>10.5</v>
      </c>
      <c r="E10" s="8">
        <v>45849</v>
      </c>
    </row>
    <row r="11" spans="1:5" ht="15" customHeight="1">
      <c r="A11" s="6" t="s">
        <v>14</v>
      </c>
      <c r="B11" s="1">
        <v>7</v>
      </c>
      <c r="C11" s="1">
        <v>1.8</v>
      </c>
      <c r="D11" s="1">
        <v>12.6</v>
      </c>
      <c r="E11" s="8">
        <v>45850</v>
      </c>
    </row>
    <row r="12" spans="1:5" ht="15" customHeight="1">
      <c r="A12" s="6" t="s">
        <v>15</v>
      </c>
      <c r="B12" s="1">
        <v>9</v>
      </c>
      <c r="C12" s="1">
        <v>2.1</v>
      </c>
      <c r="D12" s="1">
        <v>18.899999999999999</v>
      </c>
      <c r="E12" s="8">
        <v>45851</v>
      </c>
    </row>
    <row r="13" spans="1:5" ht="15" customHeight="1">
      <c r="A13" s="12" t="s">
        <v>16</v>
      </c>
      <c r="B13" s="13">
        <v>11</v>
      </c>
      <c r="C13" s="13">
        <v>2</v>
      </c>
      <c r="D13" s="13">
        <v>22</v>
      </c>
      <c r="E13" s="14">
        <v>45852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0 E A A B Q S w M E F A A C A A g A 9 K E I W 0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D 0 o Q h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K E I W 8 T p h R B I A Q A A R g I A A B M A H A B G b 3 J t d W x h c y 9 T Z W N 0 a W 9 u M S 5 t I K I Y A C i g F A A A A A A A A A A A A A A A A A A A A A A A A A A A A G 1 Q S 0 v D Q B C + B / I f h q 1 I A j F U E A + W H i S K e K l 9 R D y E H L b J a E O z u 7 K Z 1 Z a Q / + 4 m a W 2 r 3 c v u z j f z P a b C j A o l Y d H f 1 y P X c Z 1 q x T X m M G B T 9 Y 0 a Z g b 1 F p 5 Q o u a E O Y M x l E i u A / Y s l N E Z 2 s r j J s M y j I z W K O l N 6 f V S q b X n 1 8 m E C x y z m C 9 L v G F p k 0 R K k m 1 J g 5 5 g w K I V l x 9 W L t 5 + Y s v d t Y a x 5 r J 6 V 1 p E q j R C t m D l 9 W p B X b O p V r n J i A V A F g H C D T U B 1 G x m u K S C t h Z 4 l n R 7 E 7 a D H f I q C 4 K p L j L c D 0 k j l q g 7 M F b E y z P 1 F 5 3 b B T z Y 2 H s w t 2 8 q B D a N / 5 t g j k J 9 2 Q S 9 1 e o Q o g d 2 Z e 9 P 1 O D E 7 a m / Y + E j o f s 8 b 2 V M R U o c V G y 1 l / D + W 7 F U c 6 x M 2 W 4 K e b a C Z L e 5 F C 6 B w R V 0 y e / g g t n / p A s e x i q 2 6 / S S D k o t w z A c D p n v u 0 4 h z z o Z / Q B Q S w E C L Q A U A A I A C A D 0 o Q h b R Q T y I K M A A A D 2 A A A A E g A A A A A A A A A A A A A A A A A A A A A A Q 2 9 u Z m l n L 1 B h Y 2 t h Z 2 U u e G 1 s U E s B A i 0 A F A A C A A g A 9 K E I W w / K 6 a u k A A A A 6 Q A A A B M A A A A A A A A A A A A A A A A A 7 w A A A F t D b 2 5 0 Z W 5 0 X 1 R 5 c G V z X S 5 4 b W x Q S w E C L Q A U A A I A C A D 0 o Q h b x O m F E E g B A A B G A g A A E w A A A A A A A A A A A A A A A A D g A Q A A R m 9 y b X V s Y X M v U 2 V j d G l v b j E u b V B L B Q Y A A A A A A w A D A M I A A A B 1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Y C w A A A A A A A D Y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b 3 d l c i U y M F F 1 Z X J 5 J T I w R 2 V u Z X J h d G V k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I x O T l j N D E t Y m J i N i 0 0 N m I 3 L W I 0 N T M t Z T E 3 M j d h M z Y 1 O G Q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Q b 3 d l c l 9 R d W V y e V 9 H Z W 5 l c m F 0 Z W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D h U M T Q 6 M T U 6 N D E u N D U 3 M T E y O V o i I C 8 + P E V u d H J 5 I F R 5 c G U 9 I k Z p b G x D b 2 x 1 b W 5 U e X B l c y I g V m F s d W U 9 I n N C Z 1 V B I i A v P j x F b n R y e S B U e X B l P S J G a W x s Q 2 9 s d W 1 u T m F t Z X M i I F Z h b H V l P S J z W y Z x d W 9 0 O 1 B y b 2 R 1 Y 3 Q m c X V v d D s s J n F 1 b 3 Q 7 V G 9 0 Y W w m c X V v d D s s J n F 1 b 3 Q 7 U m V z d W x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3 Z X I g U X V l c n k g R 2 V u Z X J h d G V k L 0 F 1 d G 9 S Z W 1 v d m V k Q 2 9 s d W 1 u c z E u e 1 B y b 2 R 1 Y 3 Q s M H 0 m c X V v d D s s J n F 1 b 3 Q 7 U 2 V j d G l v b j E v U G 9 3 Z X I g U X V l c n k g R 2 V u Z X J h d G V k L 0 F 1 d G 9 S Z W 1 v d m V k Q 2 9 s d W 1 u c z E u e 1 R v d G F s L D F 9 J n F 1 b 3 Q 7 L C Z x d W 9 0 O 1 N l Y 3 R p b 2 4 x L 1 B v d 2 V y I F F 1 Z X J 5 I E d l b m V y Y X R l Z C 9 B d X R v U m V t b 3 Z l Z E N v b H V t b n M x L n t S Z X N 1 b H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G 9 3 Z X I g U X V l c n k g R 2 V u Z X J h d G V k L 0 F 1 d G 9 S Z W 1 v d m V k Q 2 9 s d W 1 u c z E u e 1 B y b 2 R 1 Y 3 Q s M H 0 m c X V v d D s s J n F 1 b 3 Q 7 U 2 V j d G l v b j E v U G 9 3 Z X I g U X V l c n k g R 2 V u Z X J h d G V k L 0 F 1 d G 9 S Z W 1 v d m V k Q 2 9 s d W 1 u c z E u e 1 R v d G F s L D F 9 J n F 1 b 3 Q 7 L C Z x d W 9 0 O 1 N l Y 3 R p b 2 4 x L 1 B v d 2 V y I F F 1 Z X J 5 I E d l b m V y Y X R l Z C 9 B d X R v U m V t b 3 Z l Z E N v b H V t b n M x L n t S Z X N 1 b H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v d 2 V y J T I w U X V l c n k l M j B H Z W 5 l c m F 0 Z W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3 Z X I l M j B R d W V y e S U y M E d l b m V y Y X R l Z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d 2 V y J T I w U X V l c n k l M j B H Z W 5 l c m F 0 Z W Q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d l c i U y M F F 1 Z X J 5 J T I w R 2 V u Z X J h d G V k L 0 F k Z G V k J T I w Q 3 V z d G 9 t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e N 0 y c F P F 1 B g w 8 X M K Z x 9 S 0 A A A A A A g A A A A A A E G Y A A A A B A A A g A A A A L N 3 f L N s I 5 b 1 a b + R J u z J A Q p j f V w z s B o f D 4 g 0 P V o + L 1 b 0 A A A A A D o A A A A A C A A A g A A A A E l v x N h G 1 5 q o j n x c V p L I E f z G y A P 4 N i z z C l 6 v w J p 3 J I x 9 Q A A A A O Z V M W y Z Y a v X L h S z G k d i 6 q B U M 1 f G u Z 2 X 8 u v x i s 5 I L a m L U w p v 9 e K B N B y P F s B S G j o B B N J O F Q T g G 4 7 i U Q s r p 4 e R V k K x V s V c Y X 8 E t H r r T o a 0 B p B t A A A A A o o x 3 s q w W X l g h 3 t 8 R G C K O h H O o z s j Q G S s X v A y W O Z j r R 3 s L g s h 1 N Q x K b 5 A H n z 7 k K z b Z 3 B G f r j f 5 h R Y h D T r 2 T + V 1 F w = = < / D a t a M a s h u p > 
</file>

<file path=customXml/itemProps1.xml><?xml version="1.0" encoding="utf-8"?>
<ds:datastoreItem xmlns:ds="http://schemas.openxmlformats.org/officeDocument/2006/customXml" ds:itemID="{EEADA1B8-0689-45AF-A8D5-0A536B88CFD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Ampersand(&amp;)</vt:lpstr>
      <vt:lpstr>CONCAT</vt:lpstr>
      <vt:lpstr>Ampersand + CHAR(10)</vt:lpstr>
      <vt:lpstr>TEXTJOIN</vt:lpstr>
      <vt:lpstr>VBA</vt:lpstr>
      <vt:lpstr>Power Query Generated</vt:lpstr>
      <vt:lpstr>Power Query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2025-08-07T08:50:26Z</dcterms:created>
  <dcterms:modified xsi:type="dcterms:W3CDTF">2025-08-08T15:55:23Z</dcterms:modified>
</cp:coreProperties>
</file>