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356147F-7AB1-4A76-BF79-9CBE89C12856}" xr6:coauthVersionLast="47" xr6:coauthVersionMax="47" xr10:uidLastSave="{00000000-0000-0000-0000-000000000000}"/>
  <bookViews>
    <workbookView xWindow="-108" yWindow="-108" windowWidth="23256" windowHeight="12456" firstSheet="2" activeTab="5" xr2:uid="{13D1363E-558A-48B9-9E07-E85FF501C4FD}"/>
  </bookViews>
  <sheets>
    <sheet name="SUMPRODUCT IF (1 criteria)" sheetId="1" r:id="rId1"/>
    <sheet name="SUMPRODUCT+IF (and)" sheetId="2" r:id="rId2"/>
    <sheet name="SUMPRODUCT+IF (or)" sheetId="3" r:id="rId3"/>
    <sheet name="SUMPRODUCT+IF in multi columns" sheetId="4" r:id="rId4"/>
    <sheet name="SUMPRODUCT + nested IF" sheetId="5" r:id="rId5"/>
    <sheet name="VBA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5" l="1" a="1"/>
  <c r="E13" i="5" s="1"/>
  <c r="E13" i="4" a="1"/>
  <c r="E13" i="4" s="1"/>
  <c r="E13" i="3" a="1"/>
  <c r="E13" i="3" s="1"/>
  <c r="E13" i="2" a="1"/>
  <c r="E13" i="2" s="1"/>
  <c r="E13" i="1" a="1"/>
  <c r="E13" i="1" s="1"/>
  <c r="E13" i="6" a="1"/>
  <c r="E13" i="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<sst xmlns="http://schemas.openxmlformats.org/spreadsheetml/2006/main" count="156" uniqueCount="16">
  <si>
    <t>Region</t>
  </si>
  <si>
    <t>Product</t>
  </si>
  <si>
    <t>Quantity</t>
  </si>
  <si>
    <t>East</t>
  </si>
  <si>
    <t>A</t>
  </si>
  <si>
    <t>West</t>
  </si>
  <si>
    <t>B</t>
  </si>
  <si>
    <t>North</t>
  </si>
  <si>
    <t>C</t>
  </si>
  <si>
    <t>Jan Sales</t>
  </si>
  <si>
    <t>Feb Sales</t>
  </si>
  <si>
    <t xml:space="preserve">Total Sales of Region 'East' </t>
  </si>
  <si>
    <t xml:space="preserve"> Total Sales of Region 'East' and Product 'A'</t>
  </si>
  <si>
    <t xml:space="preserve"> Total Sales of Region 'West' or Product 'B'</t>
  </si>
  <si>
    <t xml:space="preserve"> Total Sales of Products of Quantity&gt;10</t>
  </si>
  <si>
    <t xml:space="preserve"> Total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</si>
</sst>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>
    <font>
      <sz val="11"/>
      <color theme="1"/>
      <name val="Calibri"/>
      <family val="2"/>
      <scheme val="minor"/>
    </font>
    <font>
      <b/>
      <sz val="11"/>
      <color theme="1"/>
      <name val="Default"/>
    </font>
    <font>
      <b/>
      <sz val="11"/>
      <color theme="1"/>
      <name val="Default'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74FE3-86CA-4D45-B02E-BA19CD684877}">
  <sheetPr codeName="Sheet1"/>
  <dimension ref="A1:E13"/>
  <sheetViews>
    <sheetView showGridLines="0" workbookViewId="0">
      <selection activeCell="B13" sqref="B13:E13"/>
    </sheetView>
  </sheetViews>
  <sheetFormatPr defaultRowHeight="14.4"/>
  <cols>
    <col min="3" max="3" width="12.109375" customWidth="1"/>
    <col min="4" max="4" width="12.44140625" customWidth="1"/>
    <col min="5" max="5" width="10.21875" customWidth="1"/>
  </cols>
  <sheetData>
    <row r="1" spans="1:5" ht="20.100000000000001" customHeight="1">
      <c r="A1" s="2" t="s">
        <v>0</v>
      </c>
      <c r="B1" s="2" t="s">
        <v>1</v>
      </c>
      <c r="C1" s="2" t="s">
        <v>9</v>
      </c>
      <c r="D1" s="2" t="s">
        <v>10</v>
      </c>
      <c r="E1" s="2" t="s">
        <v>2</v>
      </c>
    </row>
    <row r="2" spans="1:5" ht="15" customHeight="1">
      <c r="A2" s="1" t="s">
        <v>3</v>
      </c>
      <c r="B2" s="1" t="s">
        <v>4</v>
      </c>
      <c r="C2" s="3">
        <v>1200</v>
      </c>
      <c r="D2" s="3">
        <v>1300</v>
      </c>
      <c r="E2" s="1">
        <v>8</v>
      </c>
    </row>
    <row r="3" spans="1:5" ht="15" customHeight="1">
      <c r="A3" s="1" t="s">
        <v>5</v>
      </c>
      <c r="B3" s="1" t="s">
        <v>6</v>
      </c>
      <c r="C3" s="3">
        <v>900</v>
      </c>
      <c r="D3" s="3">
        <v>950</v>
      </c>
      <c r="E3" s="1">
        <v>12</v>
      </c>
    </row>
    <row r="4" spans="1:5" ht="15" customHeight="1">
      <c r="A4" s="1" t="s">
        <v>3</v>
      </c>
      <c r="B4" s="1" t="s">
        <v>6</v>
      </c>
      <c r="C4" s="3">
        <v>1500</v>
      </c>
      <c r="D4" s="3">
        <v>1600</v>
      </c>
      <c r="E4" s="1">
        <v>15</v>
      </c>
    </row>
    <row r="5" spans="1:5" ht="15" customHeight="1">
      <c r="A5" s="1" t="s">
        <v>7</v>
      </c>
      <c r="B5" s="1" t="s">
        <v>4</v>
      </c>
      <c r="C5" s="3">
        <v>700</v>
      </c>
      <c r="D5" s="3">
        <v>800</v>
      </c>
      <c r="E5" s="1">
        <v>5</v>
      </c>
    </row>
    <row r="6" spans="1:5" ht="15" customHeight="1">
      <c r="A6" s="1" t="s">
        <v>3</v>
      </c>
      <c r="B6" s="1" t="s">
        <v>8</v>
      </c>
      <c r="C6" s="3">
        <v>1100</v>
      </c>
      <c r="D6" s="3">
        <v>1200</v>
      </c>
      <c r="E6" s="1">
        <v>20</v>
      </c>
    </row>
    <row r="7" spans="1:5" ht="15" customHeight="1">
      <c r="A7" s="1" t="s">
        <v>5</v>
      </c>
      <c r="B7" s="1" t="s">
        <v>4</v>
      </c>
      <c r="C7" s="3">
        <v>1300</v>
      </c>
      <c r="D7" s="3">
        <v>1350</v>
      </c>
      <c r="E7" s="1">
        <v>9</v>
      </c>
    </row>
    <row r="8" spans="1:5" ht="15" customHeight="1">
      <c r="A8" s="1" t="s">
        <v>3</v>
      </c>
      <c r="B8" s="1" t="s">
        <v>6</v>
      </c>
      <c r="C8" s="3">
        <v>1600</v>
      </c>
      <c r="D8" s="3">
        <v>1700</v>
      </c>
      <c r="E8" s="1">
        <v>11</v>
      </c>
    </row>
    <row r="9" spans="1:5" ht="15" customHeight="1">
      <c r="A9" s="1" t="s">
        <v>7</v>
      </c>
      <c r="B9" s="1" t="s">
        <v>8</v>
      </c>
      <c r="C9" s="3">
        <v>950</v>
      </c>
      <c r="D9" s="3">
        <v>1000</v>
      </c>
      <c r="E9" s="1">
        <v>7</v>
      </c>
    </row>
    <row r="10" spans="1:5" ht="15" customHeight="1">
      <c r="A10" s="1" t="s">
        <v>3</v>
      </c>
      <c r="B10" s="1" t="s">
        <v>4</v>
      </c>
      <c r="C10" s="3">
        <v>1400</v>
      </c>
      <c r="D10" s="3">
        <v>1500</v>
      </c>
      <c r="E10" s="1">
        <v>14</v>
      </c>
    </row>
    <row r="11" spans="1:5" ht="15" customHeight="1">
      <c r="A11" s="1" t="s">
        <v>5</v>
      </c>
      <c r="B11" s="1" t="s">
        <v>8</v>
      </c>
      <c r="C11" s="3">
        <v>1000</v>
      </c>
      <c r="D11" s="3">
        <v>1100</v>
      </c>
      <c r="E11" s="1">
        <v>6</v>
      </c>
    </row>
    <row r="13" spans="1:5" ht="15" customHeight="1">
      <c r="B13" s="4" t="s">
        <v>11</v>
      </c>
      <c r="C13" s="4"/>
      <c r="D13" s="4"/>
      <c r="E13" s="5" cm="1">
        <f t="array" ref="E13">SUMPRODUCT(IF(A2:A11=A2, C2:C11))</f>
        <v>6800</v>
      </c>
    </row>
  </sheetData>
  <mergeCells count="1">
    <mergeCell ref="B13:D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9CBD-6D32-4960-AAC7-4BA681933D9E}">
  <sheetPr codeName="Sheet2"/>
  <dimension ref="A1:E13"/>
  <sheetViews>
    <sheetView showGridLines="0" workbookViewId="0">
      <selection activeCell="E13" sqref="E13"/>
    </sheetView>
  </sheetViews>
  <sheetFormatPr defaultRowHeight="14.4"/>
  <cols>
    <col min="3" max="3" width="13.88671875" customWidth="1"/>
    <col min="4" max="4" width="13.44140625" customWidth="1"/>
    <col min="5" max="5" width="10.5546875" customWidth="1"/>
  </cols>
  <sheetData>
    <row r="1" spans="1:5" ht="19.95" customHeight="1">
      <c r="A1" s="2" t="s">
        <v>0</v>
      </c>
      <c r="B1" s="2" t="s">
        <v>1</v>
      </c>
      <c r="C1" s="2" t="s">
        <v>9</v>
      </c>
      <c r="D1" s="2" t="s">
        <v>10</v>
      </c>
      <c r="E1" s="2" t="s">
        <v>2</v>
      </c>
    </row>
    <row r="2" spans="1:5" ht="15" customHeight="1">
      <c r="A2" s="1" t="s">
        <v>3</v>
      </c>
      <c r="B2" s="1" t="s">
        <v>4</v>
      </c>
      <c r="C2" s="3">
        <v>1200</v>
      </c>
      <c r="D2" s="3">
        <v>1300</v>
      </c>
      <c r="E2" s="1">
        <v>8</v>
      </c>
    </row>
    <row r="3" spans="1:5" ht="15" customHeight="1">
      <c r="A3" s="1" t="s">
        <v>5</v>
      </c>
      <c r="B3" s="1" t="s">
        <v>6</v>
      </c>
      <c r="C3" s="3">
        <v>900</v>
      </c>
      <c r="D3" s="3">
        <v>950</v>
      </c>
      <c r="E3" s="1">
        <v>12</v>
      </c>
    </row>
    <row r="4" spans="1:5" ht="15" customHeight="1">
      <c r="A4" s="1" t="s">
        <v>3</v>
      </c>
      <c r="B4" s="1" t="s">
        <v>6</v>
      </c>
      <c r="C4" s="3">
        <v>1500</v>
      </c>
      <c r="D4" s="3">
        <v>1600</v>
      </c>
      <c r="E4" s="1">
        <v>15</v>
      </c>
    </row>
    <row r="5" spans="1:5" ht="15" customHeight="1">
      <c r="A5" s="1" t="s">
        <v>7</v>
      </c>
      <c r="B5" s="1" t="s">
        <v>4</v>
      </c>
      <c r="C5" s="3">
        <v>700</v>
      </c>
      <c r="D5" s="3">
        <v>800</v>
      </c>
      <c r="E5" s="1">
        <v>5</v>
      </c>
    </row>
    <row r="6" spans="1:5" ht="15" customHeight="1">
      <c r="A6" s="1" t="s">
        <v>3</v>
      </c>
      <c r="B6" s="1" t="s">
        <v>8</v>
      </c>
      <c r="C6" s="3">
        <v>1100</v>
      </c>
      <c r="D6" s="3">
        <v>1200</v>
      </c>
      <c r="E6" s="1">
        <v>20</v>
      </c>
    </row>
    <row r="7" spans="1:5" ht="15" customHeight="1">
      <c r="A7" s="1" t="s">
        <v>5</v>
      </c>
      <c r="B7" s="1" t="s">
        <v>4</v>
      </c>
      <c r="C7" s="3">
        <v>1300</v>
      </c>
      <c r="D7" s="3">
        <v>1350</v>
      </c>
      <c r="E7" s="1">
        <v>9</v>
      </c>
    </row>
    <row r="8" spans="1:5" ht="15" customHeight="1">
      <c r="A8" s="1" t="s">
        <v>3</v>
      </c>
      <c r="B8" s="1" t="s">
        <v>6</v>
      </c>
      <c r="C8" s="3">
        <v>1600</v>
      </c>
      <c r="D8" s="3">
        <v>1700</v>
      </c>
      <c r="E8" s="1">
        <v>11</v>
      </c>
    </row>
    <row r="9" spans="1:5" ht="15" customHeight="1">
      <c r="A9" s="1" t="s">
        <v>7</v>
      </c>
      <c r="B9" s="1" t="s">
        <v>8</v>
      </c>
      <c r="C9" s="3">
        <v>950</v>
      </c>
      <c r="D9" s="3">
        <v>1000</v>
      </c>
      <c r="E9" s="1">
        <v>7</v>
      </c>
    </row>
    <row r="10" spans="1:5" ht="15" customHeight="1">
      <c r="A10" s="1" t="s">
        <v>3</v>
      </c>
      <c r="B10" s="1" t="s">
        <v>4</v>
      </c>
      <c r="C10" s="3">
        <v>1400</v>
      </c>
      <c r="D10" s="3">
        <v>1500</v>
      </c>
      <c r="E10" s="1">
        <v>14</v>
      </c>
    </row>
    <row r="11" spans="1:5" ht="15" customHeight="1">
      <c r="A11" s="1" t="s">
        <v>5</v>
      </c>
      <c r="B11" s="1" t="s">
        <v>8</v>
      </c>
      <c r="C11" s="3">
        <v>1000</v>
      </c>
      <c r="D11" s="3">
        <v>1100</v>
      </c>
      <c r="E11" s="1">
        <v>6</v>
      </c>
    </row>
    <row r="13" spans="1:5" ht="14.4" customHeight="1">
      <c r="A13" s="4" t="s">
        <v>12</v>
      </c>
      <c r="B13" s="4"/>
      <c r="C13" s="4"/>
      <c r="D13" s="4"/>
      <c r="E13" s="5" cm="1">
        <f t="array" ref="E13">SUMPRODUCT(IF((A2:A11="East")*(B2:B11="A"), C2:C11))</f>
        <v>2600</v>
      </c>
    </row>
  </sheetData>
  <mergeCells count="1">
    <mergeCell ref="A13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26CA1-FAAE-4BC5-84E8-FBFA678634D9}">
  <sheetPr codeName="Sheet3"/>
  <dimension ref="A1:E13"/>
  <sheetViews>
    <sheetView showGridLines="0" workbookViewId="0">
      <selection activeCell="A13" sqref="A13:E13"/>
    </sheetView>
  </sheetViews>
  <sheetFormatPr defaultRowHeight="14.4"/>
  <cols>
    <col min="3" max="3" width="13.6640625" customWidth="1"/>
    <col min="4" max="4" width="11.5546875" customWidth="1"/>
    <col min="5" max="5" width="11.44140625" customWidth="1"/>
  </cols>
  <sheetData>
    <row r="1" spans="1:5" ht="19.95" customHeight="1">
      <c r="A1" s="2" t="s">
        <v>0</v>
      </c>
      <c r="B1" s="2" t="s">
        <v>1</v>
      </c>
      <c r="C1" s="2" t="s">
        <v>9</v>
      </c>
      <c r="D1" s="2" t="s">
        <v>10</v>
      </c>
      <c r="E1" s="2" t="s">
        <v>2</v>
      </c>
    </row>
    <row r="2" spans="1:5" ht="15" customHeight="1">
      <c r="A2" s="1" t="s">
        <v>3</v>
      </c>
      <c r="B2" s="1" t="s">
        <v>4</v>
      </c>
      <c r="C2" s="3">
        <v>1200</v>
      </c>
      <c r="D2" s="3">
        <v>1300</v>
      </c>
      <c r="E2" s="1">
        <v>8</v>
      </c>
    </row>
    <row r="3" spans="1:5" ht="15" customHeight="1">
      <c r="A3" s="1" t="s">
        <v>5</v>
      </c>
      <c r="B3" s="1" t="s">
        <v>6</v>
      </c>
      <c r="C3" s="3">
        <v>900</v>
      </c>
      <c r="D3" s="3">
        <v>950</v>
      </c>
      <c r="E3" s="1">
        <v>12</v>
      </c>
    </row>
    <row r="4" spans="1:5" ht="15" customHeight="1">
      <c r="A4" s="1" t="s">
        <v>3</v>
      </c>
      <c r="B4" s="1" t="s">
        <v>6</v>
      </c>
      <c r="C4" s="3">
        <v>1500</v>
      </c>
      <c r="D4" s="3">
        <v>1600</v>
      </c>
      <c r="E4" s="1">
        <v>15</v>
      </c>
    </row>
    <row r="5" spans="1:5" ht="15" customHeight="1">
      <c r="A5" s="1" t="s">
        <v>7</v>
      </c>
      <c r="B5" s="1" t="s">
        <v>4</v>
      </c>
      <c r="C5" s="3">
        <v>700</v>
      </c>
      <c r="D5" s="3">
        <v>800</v>
      </c>
      <c r="E5" s="1">
        <v>5</v>
      </c>
    </row>
    <row r="6" spans="1:5" ht="15" customHeight="1">
      <c r="A6" s="1" t="s">
        <v>3</v>
      </c>
      <c r="B6" s="1" t="s">
        <v>8</v>
      </c>
      <c r="C6" s="3">
        <v>1100</v>
      </c>
      <c r="D6" s="3">
        <v>1200</v>
      </c>
      <c r="E6" s="1">
        <v>20</v>
      </c>
    </row>
    <row r="7" spans="1:5" ht="15" customHeight="1">
      <c r="A7" s="1" t="s">
        <v>5</v>
      </c>
      <c r="B7" s="1" t="s">
        <v>4</v>
      </c>
      <c r="C7" s="3">
        <v>1300</v>
      </c>
      <c r="D7" s="3">
        <v>1350</v>
      </c>
      <c r="E7" s="1">
        <v>9</v>
      </c>
    </row>
    <row r="8" spans="1:5" ht="15" customHeight="1">
      <c r="A8" s="1" t="s">
        <v>3</v>
      </c>
      <c r="B8" s="1" t="s">
        <v>6</v>
      </c>
      <c r="C8" s="3">
        <v>1600</v>
      </c>
      <c r="D8" s="3">
        <v>1700</v>
      </c>
      <c r="E8" s="1">
        <v>11</v>
      </c>
    </row>
    <row r="9" spans="1:5" ht="15" customHeight="1">
      <c r="A9" s="1" t="s">
        <v>7</v>
      </c>
      <c r="B9" s="1" t="s">
        <v>8</v>
      </c>
      <c r="C9" s="3">
        <v>950</v>
      </c>
      <c r="D9" s="3">
        <v>1000</v>
      </c>
      <c r="E9" s="1">
        <v>7</v>
      </c>
    </row>
    <row r="10" spans="1:5" ht="15" customHeight="1">
      <c r="A10" s="1" t="s">
        <v>3</v>
      </c>
      <c r="B10" s="1" t="s">
        <v>4</v>
      </c>
      <c r="C10" s="3">
        <v>1400</v>
      </c>
      <c r="D10" s="3">
        <v>1500</v>
      </c>
      <c r="E10" s="1">
        <v>14</v>
      </c>
    </row>
    <row r="11" spans="1:5" ht="15" customHeight="1">
      <c r="A11" s="1" t="s">
        <v>5</v>
      </c>
      <c r="B11" s="1" t="s">
        <v>8</v>
      </c>
      <c r="C11" s="3">
        <v>1000</v>
      </c>
      <c r="D11" s="3">
        <v>1100</v>
      </c>
      <c r="E11" s="1">
        <v>6</v>
      </c>
    </row>
    <row r="13" spans="1:5">
      <c r="A13" s="4" t="s">
        <v>13</v>
      </c>
      <c r="B13" s="4"/>
      <c r="C13" s="4"/>
      <c r="D13" s="4"/>
      <c r="E13" s="5" cm="1">
        <f t="array" ref="E13">SUMPRODUCT(IF((A2:A11="West")+(B2:B11="B"), C2:C11))</f>
        <v>6300</v>
      </c>
    </row>
  </sheetData>
  <mergeCells count="1">
    <mergeCell ref="A13:D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ADAE1-CAE1-4D89-A590-52CA2C637D48}">
  <sheetPr codeName="Sheet4"/>
  <dimension ref="A1:E13"/>
  <sheetViews>
    <sheetView showGridLines="0" workbookViewId="0">
      <selection activeCell="A13" sqref="A13:E13"/>
    </sheetView>
  </sheetViews>
  <sheetFormatPr defaultRowHeight="14.4"/>
  <cols>
    <col min="3" max="4" width="11.5546875" customWidth="1"/>
    <col min="5" max="5" width="12" customWidth="1"/>
  </cols>
  <sheetData>
    <row r="1" spans="1:5" ht="19.95" customHeight="1">
      <c r="A1" s="2" t="s">
        <v>0</v>
      </c>
      <c r="B1" s="2" t="s">
        <v>1</v>
      </c>
      <c r="C1" s="2" t="s">
        <v>9</v>
      </c>
      <c r="D1" s="2" t="s">
        <v>10</v>
      </c>
      <c r="E1" s="2" t="s">
        <v>2</v>
      </c>
    </row>
    <row r="2" spans="1:5" ht="15" customHeight="1">
      <c r="A2" s="1" t="s">
        <v>3</v>
      </c>
      <c r="B2" s="1" t="s">
        <v>4</v>
      </c>
      <c r="C2" s="3">
        <v>1200</v>
      </c>
      <c r="D2" s="3">
        <v>1300</v>
      </c>
      <c r="E2" s="1">
        <v>8</v>
      </c>
    </row>
    <row r="3" spans="1:5" ht="15" customHeight="1">
      <c r="A3" s="1" t="s">
        <v>5</v>
      </c>
      <c r="B3" s="1" t="s">
        <v>6</v>
      </c>
      <c r="C3" s="3">
        <v>900</v>
      </c>
      <c r="D3" s="3">
        <v>950</v>
      </c>
      <c r="E3" s="1">
        <v>12</v>
      </c>
    </row>
    <row r="4" spans="1:5" ht="15" customHeight="1">
      <c r="A4" s="1" t="s">
        <v>3</v>
      </c>
      <c r="B4" s="1" t="s">
        <v>6</v>
      </c>
      <c r="C4" s="3">
        <v>1500</v>
      </c>
      <c r="D4" s="3">
        <v>1600</v>
      </c>
      <c r="E4" s="1">
        <v>15</v>
      </c>
    </row>
    <row r="5" spans="1:5" ht="15" customHeight="1">
      <c r="A5" s="1" t="s">
        <v>7</v>
      </c>
      <c r="B5" s="1" t="s">
        <v>4</v>
      </c>
      <c r="C5" s="3">
        <v>700</v>
      </c>
      <c r="D5" s="3">
        <v>800</v>
      </c>
      <c r="E5" s="1">
        <v>5</v>
      </c>
    </row>
    <row r="6" spans="1:5" ht="15" customHeight="1">
      <c r="A6" s="1" t="s">
        <v>3</v>
      </c>
      <c r="B6" s="1" t="s">
        <v>8</v>
      </c>
      <c r="C6" s="3">
        <v>1100</v>
      </c>
      <c r="D6" s="3">
        <v>1200</v>
      </c>
      <c r="E6" s="1">
        <v>20</v>
      </c>
    </row>
    <row r="7" spans="1:5" ht="15" customHeight="1">
      <c r="A7" s="1" t="s">
        <v>5</v>
      </c>
      <c r="B7" s="1" t="s">
        <v>4</v>
      </c>
      <c r="C7" s="3">
        <v>1300</v>
      </c>
      <c r="D7" s="3">
        <v>1350</v>
      </c>
      <c r="E7" s="1">
        <v>9</v>
      </c>
    </row>
    <row r="8" spans="1:5" ht="15" customHeight="1">
      <c r="A8" s="1" t="s">
        <v>3</v>
      </c>
      <c r="B8" s="1" t="s">
        <v>6</v>
      </c>
      <c r="C8" s="3">
        <v>1600</v>
      </c>
      <c r="D8" s="3">
        <v>1700</v>
      </c>
      <c r="E8" s="1">
        <v>11</v>
      </c>
    </row>
    <row r="9" spans="1:5" ht="15" customHeight="1">
      <c r="A9" s="1" t="s">
        <v>7</v>
      </c>
      <c r="B9" s="1" t="s">
        <v>8</v>
      </c>
      <c r="C9" s="3">
        <v>950</v>
      </c>
      <c r="D9" s="3">
        <v>1000</v>
      </c>
      <c r="E9" s="1">
        <v>7</v>
      </c>
    </row>
    <row r="10" spans="1:5" ht="15" customHeight="1">
      <c r="A10" s="1" t="s">
        <v>3</v>
      </c>
      <c r="B10" s="1" t="s">
        <v>4</v>
      </c>
      <c r="C10" s="3">
        <v>1400</v>
      </c>
      <c r="D10" s="3">
        <v>1500</v>
      </c>
      <c r="E10" s="1">
        <v>14</v>
      </c>
    </row>
    <row r="11" spans="1:5" ht="15" customHeight="1">
      <c r="A11" s="1" t="s">
        <v>5</v>
      </c>
      <c r="B11" s="1" t="s">
        <v>8</v>
      </c>
      <c r="C11" s="3">
        <v>1000</v>
      </c>
      <c r="D11" s="3">
        <v>1100</v>
      </c>
      <c r="E11" s="1">
        <v>6</v>
      </c>
    </row>
    <row r="13" spans="1:5">
      <c r="A13" s="4" t="s">
        <v>14</v>
      </c>
      <c r="B13" s="4"/>
      <c r="C13" s="4"/>
      <c r="D13" s="4"/>
      <c r="E13" s="5" cm="1">
        <f t="array" ref="E13">SUMPRODUCT(IF(E2:E11&gt;10, C2:C11))</f>
        <v>6500</v>
      </c>
    </row>
  </sheetData>
  <mergeCells count="1">
    <mergeCell ref="A13:D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CAF28-628C-4322-A9C3-693413149C9E}">
  <sheetPr codeName="Sheet5"/>
  <dimension ref="A1:E13"/>
  <sheetViews>
    <sheetView showGridLines="0" workbookViewId="0">
      <selection sqref="A1:E11"/>
    </sheetView>
  </sheetViews>
  <sheetFormatPr defaultRowHeight="14.4"/>
  <cols>
    <col min="3" max="3" width="10.6640625" customWidth="1"/>
    <col min="4" max="4" width="13.88671875" customWidth="1"/>
    <col min="5" max="5" width="12.109375" customWidth="1"/>
  </cols>
  <sheetData>
    <row r="1" spans="1:5" ht="19.95" customHeight="1">
      <c r="A1" s="2" t="s">
        <v>0</v>
      </c>
      <c r="B1" s="2" t="s">
        <v>1</v>
      </c>
      <c r="C1" s="2" t="s">
        <v>9</v>
      </c>
      <c r="D1" s="2" t="s">
        <v>10</v>
      </c>
      <c r="E1" s="2" t="s">
        <v>2</v>
      </c>
    </row>
    <row r="2" spans="1:5" ht="15" customHeight="1">
      <c r="A2" s="1" t="s">
        <v>3</v>
      </c>
      <c r="B2" s="1" t="s">
        <v>4</v>
      </c>
      <c r="C2" s="3">
        <v>1200</v>
      </c>
      <c r="D2" s="3">
        <v>1300</v>
      </c>
      <c r="E2" s="1">
        <v>8</v>
      </c>
    </row>
    <row r="3" spans="1:5" ht="15" customHeight="1">
      <c r="A3" s="1" t="s">
        <v>5</v>
      </c>
      <c r="B3" s="1" t="s">
        <v>6</v>
      </c>
      <c r="C3" s="3">
        <v>900</v>
      </c>
      <c r="D3" s="3">
        <v>950</v>
      </c>
      <c r="E3" s="1">
        <v>12</v>
      </c>
    </row>
    <row r="4" spans="1:5" ht="15" customHeight="1">
      <c r="A4" s="1" t="s">
        <v>3</v>
      </c>
      <c r="B4" s="1" t="s">
        <v>6</v>
      </c>
      <c r="C4" s="3">
        <v>1500</v>
      </c>
      <c r="D4" s="3">
        <v>1600</v>
      </c>
      <c r="E4" s="1">
        <v>15</v>
      </c>
    </row>
    <row r="5" spans="1:5" ht="15" customHeight="1">
      <c r="A5" s="1" t="s">
        <v>7</v>
      </c>
      <c r="B5" s="1" t="s">
        <v>4</v>
      </c>
      <c r="C5" s="3">
        <v>700</v>
      </c>
      <c r="D5" s="3">
        <v>800</v>
      </c>
      <c r="E5" s="1">
        <v>5</v>
      </c>
    </row>
    <row r="6" spans="1:5" ht="15" customHeight="1">
      <c r="A6" s="1" t="s">
        <v>3</v>
      </c>
      <c r="B6" s="1" t="s">
        <v>8</v>
      </c>
      <c r="C6" s="3">
        <v>1100</v>
      </c>
      <c r="D6" s="3">
        <v>1200</v>
      </c>
      <c r="E6" s="1">
        <v>20</v>
      </c>
    </row>
    <row r="7" spans="1:5" ht="15" customHeight="1">
      <c r="A7" s="1" t="s">
        <v>5</v>
      </c>
      <c r="B7" s="1" t="s">
        <v>4</v>
      </c>
      <c r="C7" s="3">
        <v>1300</v>
      </c>
      <c r="D7" s="3">
        <v>1350</v>
      </c>
      <c r="E7" s="1">
        <v>9</v>
      </c>
    </row>
    <row r="8" spans="1:5" ht="15" customHeight="1">
      <c r="A8" s="1" t="s">
        <v>3</v>
      </c>
      <c r="B8" s="1" t="s">
        <v>6</v>
      </c>
      <c r="C8" s="3">
        <v>1600</v>
      </c>
      <c r="D8" s="3">
        <v>1700</v>
      </c>
      <c r="E8" s="1">
        <v>11</v>
      </c>
    </row>
    <row r="9" spans="1:5" ht="15" customHeight="1">
      <c r="A9" s="1" t="s">
        <v>7</v>
      </c>
      <c r="B9" s="1" t="s">
        <v>8</v>
      </c>
      <c r="C9" s="3">
        <v>950</v>
      </c>
      <c r="D9" s="3">
        <v>1000</v>
      </c>
      <c r="E9" s="1">
        <v>7</v>
      </c>
    </row>
    <row r="10" spans="1:5" ht="15" customHeight="1">
      <c r="A10" s="1" t="s">
        <v>3</v>
      </c>
      <c r="B10" s="1" t="s">
        <v>4</v>
      </c>
      <c r="C10" s="3">
        <v>1400</v>
      </c>
      <c r="D10" s="3">
        <v>1500</v>
      </c>
      <c r="E10" s="1">
        <v>14</v>
      </c>
    </row>
    <row r="11" spans="1:5" ht="15" customHeight="1">
      <c r="A11" s="1" t="s">
        <v>5</v>
      </c>
      <c r="B11" s="1" t="s">
        <v>8</v>
      </c>
      <c r="C11" s="3">
        <v>1000</v>
      </c>
      <c r="D11" s="3">
        <v>1100</v>
      </c>
      <c r="E11" s="1">
        <v>6</v>
      </c>
    </row>
    <row r="13" spans="1:5" ht="14.4" customHeight="1">
      <c r="D13" s="6" t="s">
        <v>15</v>
      </c>
      <c r="E13" s="7" cm="1">
        <f t="array" ref="E13">SUMPRODUCT(IF(A2:A11="East", C2:C11, IF(A2:A11="West", D2:D11)))</f>
        <v>10200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0E844-111A-402A-B8AF-0346DB43BCA6}">
  <sheetPr codeName="Sheet6"/>
  <dimension ref="A1:E13"/>
  <sheetViews>
    <sheetView showGridLines="0" tabSelected="1" workbookViewId="0">
      <selection activeCell="E13" sqref="E13"/>
    </sheetView>
  </sheetViews>
  <sheetFormatPr defaultRowHeight="14.4"/>
  <cols>
    <col min="3" max="3" width="11.6640625" customWidth="1"/>
    <col min="4" max="4" width="13.21875" customWidth="1"/>
    <col min="5" max="5" width="12.88671875" customWidth="1"/>
  </cols>
  <sheetData>
    <row r="1" spans="1:5" ht="19.95" customHeight="1">
      <c r="A1" s="2" t="s">
        <v>0</v>
      </c>
      <c r="B1" s="2" t="s">
        <v>1</v>
      </c>
      <c r="C1" s="2" t="s">
        <v>9</v>
      </c>
      <c r="D1" s="2" t="s">
        <v>10</v>
      </c>
      <c r="E1" s="2" t="s">
        <v>2</v>
      </c>
    </row>
    <row r="2" spans="1:5" ht="15" customHeight="1">
      <c r="A2" s="1" t="s">
        <v>3</v>
      </c>
      <c r="B2" s="1" t="s">
        <v>4</v>
      </c>
      <c r="C2" s="3">
        <v>1200</v>
      </c>
      <c r="D2" s="3">
        <v>1300</v>
      </c>
      <c r="E2" s="1">
        <v>8</v>
      </c>
    </row>
    <row r="3" spans="1:5" ht="15" customHeight="1">
      <c r="A3" s="1" t="s">
        <v>5</v>
      </c>
      <c r="B3" s="1" t="s">
        <v>6</v>
      </c>
      <c r="C3" s="3">
        <v>900</v>
      </c>
      <c r="D3" s="3">
        <v>950</v>
      </c>
      <c r="E3" s="1">
        <v>12</v>
      </c>
    </row>
    <row r="4" spans="1:5" ht="15" customHeight="1">
      <c r="A4" s="1" t="s">
        <v>3</v>
      </c>
      <c r="B4" s="1" t="s">
        <v>6</v>
      </c>
      <c r="C4" s="3">
        <v>1500</v>
      </c>
      <c r="D4" s="3">
        <v>1600</v>
      </c>
      <c r="E4" s="1">
        <v>15</v>
      </c>
    </row>
    <row r="5" spans="1:5" ht="15" customHeight="1">
      <c r="A5" s="1" t="s">
        <v>7</v>
      </c>
      <c r="B5" s="1" t="s">
        <v>4</v>
      </c>
      <c r="C5" s="3">
        <v>700</v>
      </c>
      <c r="D5" s="3">
        <v>800</v>
      </c>
      <c r="E5" s="1">
        <v>5</v>
      </c>
    </row>
    <row r="6" spans="1:5" ht="15" customHeight="1">
      <c r="A6" s="1" t="s">
        <v>3</v>
      </c>
      <c r="B6" s="1" t="s">
        <v>8</v>
      </c>
      <c r="C6" s="3">
        <v>1100</v>
      </c>
      <c r="D6" s="3">
        <v>1200</v>
      </c>
      <c r="E6" s="1">
        <v>20</v>
      </c>
    </row>
    <row r="7" spans="1:5" ht="15" customHeight="1">
      <c r="A7" s="1" t="s">
        <v>5</v>
      </c>
      <c r="B7" s="1" t="s">
        <v>4</v>
      </c>
      <c r="C7" s="3">
        <v>1300</v>
      </c>
      <c r="D7" s="3">
        <v>1350</v>
      </c>
      <c r="E7" s="1">
        <v>9</v>
      </c>
    </row>
    <row r="8" spans="1:5" ht="15" customHeight="1">
      <c r="A8" s="1" t="s">
        <v>3</v>
      </c>
      <c r="B8" s="1" t="s">
        <v>6</v>
      </c>
      <c r="C8" s="3">
        <v>1600</v>
      </c>
      <c r="D8" s="3">
        <v>1700</v>
      </c>
      <c r="E8" s="1">
        <v>11</v>
      </c>
    </row>
    <row r="9" spans="1:5" ht="15" customHeight="1">
      <c r="A9" s="1" t="s">
        <v>7</v>
      </c>
      <c r="B9" s="1" t="s">
        <v>8</v>
      </c>
      <c r="C9" s="3">
        <v>950</v>
      </c>
      <c r="D9" s="3">
        <v>1000</v>
      </c>
      <c r="E9" s="1">
        <v>7</v>
      </c>
    </row>
    <row r="10" spans="1:5" ht="15" customHeight="1">
      <c r="A10" s="1" t="s">
        <v>3</v>
      </c>
      <c r="B10" s="1" t="s">
        <v>4</v>
      </c>
      <c r="C10" s="3">
        <v>1400</v>
      </c>
      <c r="D10" s="3">
        <v>1500</v>
      </c>
      <c r="E10" s="1">
        <v>14</v>
      </c>
    </row>
    <row r="11" spans="1:5" ht="15" customHeight="1">
      <c r="A11" s="1" t="s">
        <v>5</v>
      </c>
      <c r="B11" s="1" t="s">
        <v>8</v>
      </c>
      <c r="C11" s="3">
        <v>1000</v>
      </c>
      <c r="D11" s="3">
        <v>1100</v>
      </c>
      <c r="E11" s="1">
        <v>6</v>
      </c>
    </row>
    <row r="13" spans="1:5">
      <c r="B13" s="4" t="s">
        <v>11</v>
      </c>
      <c r="C13" s="4"/>
      <c r="D13" s="4"/>
      <c r="E13" s="5" cm="1">
        <f t="array" ref="E13">SUMPRODUCTIF(A2:A11,"East",C2:C11)</f>
        <v>6800</v>
      </c>
    </row>
  </sheetData>
  <mergeCells count="1"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SUMPRODUCT IF (1 criteria)</vt:lpstr>
      <vt:lpstr>SUMPRODUCT+IF (and)</vt:lpstr>
      <vt:lpstr>SUMPRODUCT+IF (or)</vt:lpstr>
      <vt:lpstr>SUMPRODUCT+IF in multi columns</vt:lpstr>
      <vt:lpstr>SUMPRODUCT + nested IF</vt:lpstr>
      <vt:lpstr>VBA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G.C.C</dc:creator>
  <cp:lastModifiedBy>User</cp:lastModifiedBy>
  <dcterms:created xsi:type="dcterms:W3CDTF">2025-08-23T07:39:58Z</dcterms:created>
  <dcterms:modified xsi:type="dcterms:W3CDTF">2025-08-23T18:41:49Z</dcterms:modified>
</cp:coreProperties>
</file>