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How to Sum Ranges of Multiple Columns With SUMIFS\"/>
    </mc:Choice>
  </mc:AlternateContent>
  <xr:revisionPtr revIDLastSave="0" documentId="13_ncr:1_{885594CA-BD96-4114-B36A-A1FA91595D6B}" xr6:coauthVersionLast="47" xr6:coauthVersionMax="47" xr10:uidLastSave="{00000000-0000-0000-0000-000000000000}"/>
  <bookViews>
    <workbookView xWindow="-108" yWindow="-108" windowWidth="23256" windowHeight="12456" xr2:uid="{7034ECEF-995A-43A2-BAB9-0DE2B4162971}"/>
  </bookViews>
  <sheets>
    <sheet name="Manual SUMIFs" sheetId="1" r:id="rId1"/>
    <sheet name="BYCOL+LAMBDA with SUMIF" sheetId="2" r:id="rId2"/>
    <sheet name="SUMIF+OFFSET" sheetId="3" r:id="rId3"/>
    <sheet name="SUMIF+INDEX" sheetId="5" r:id="rId4"/>
    <sheet name="VBA" sheetId="6" r:id="rId5"/>
    <sheet name="SUMPRODUCT" sheetId="10" r:id="rId6"/>
    <sheet name="Power Query" sheetId="8" r:id="rId7"/>
    <sheet name="Power Query Generated Worksheet" sheetId="9" r:id="rId8"/>
  </sheets>
  <definedNames>
    <definedName name="ExternalData_1" localSheetId="7" hidden="1">'Power Query Generated Worksheet'!$A$1:$A$2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0" l="1" a="1"/>
  <c r="E13" i="10" s="1"/>
  <c r="F13" i="5" a="1"/>
  <c r="F13" i="5" s="1"/>
  <c r="E13" i="2" a="1"/>
  <c r="E13" i="2" s="1"/>
  <c r="E13" i="1"/>
  <c r="F13" i="3" a="1"/>
  <c r="F13" i="3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40B4EF4-86F6-44D3-8344-95FB627FEBBA}" keepAlive="1" name="Query - Table3" description="Connection to the 'Table3' query in the workbook." type="5" refreshedVersion="8" background="1" saveData="1">
    <dbPr connection="Provider=Microsoft.Mashup.OleDb.1;Data Source=$Workbook$;Location=Table3;Extended Properties=&quot;&quot;" command="SELECT * FROM [Table3]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<sst xmlns="http://schemas.openxmlformats.org/spreadsheetml/2006/main" count="182" uniqueCount="17">
  <si>
    <t>Region</t>
  </si>
  <si>
    <t>Product</t>
  </si>
  <si>
    <t>Jan Sales</t>
  </si>
  <si>
    <t>Feb Sales</t>
  </si>
  <si>
    <t>Mar Sales</t>
  </si>
  <si>
    <t>East</t>
  </si>
  <si>
    <t>A</t>
  </si>
  <si>
    <t>West</t>
  </si>
  <si>
    <t>B</t>
  </si>
  <si>
    <t>C</t>
  </si>
  <si>
    <t>South</t>
  </si>
  <si>
    <t>North</t>
  </si>
  <si>
    <t>Total Sales in Region East</t>
  </si>
  <si>
    <t>Total Sales of Product B</t>
  </si>
  <si>
    <t>Total Sales of Jan and Mar from Region East</t>
  </si>
  <si>
    <t>Grand Total of Region East</t>
  </si>
  <si>
    <t>Total Sales Region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</si>
</sst>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4">
    <font>
      <sz val="11"/>
      <color theme="1"/>
      <name val="Aptos Narrow"/>
      <family val="2"/>
      <scheme val="minor"/>
    </font>
    <font>
      <b/>
      <sz val="11"/>
      <color theme="1"/>
      <name val="Default"/>
    </font>
    <font>
      <sz val="11"/>
      <color theme="1"/>
      <name val="Aptos Display"/>
      <family val="2"/>
      <scheme val="major"/>
    </font>
    <font>
      <sz val="11"/>
      <color theme="1"/>
      <name val="Default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164" fontId="2" fillId="0" borderId="1" xfId="0" applyNumberFormat="1" applyFont="1" applyBorder="1" applyAlignment="1">
      <alignment vertical="center" wrapText="1"/>
    </xf>
    <xf numFmtId="164" fontId="0" fillId="0" borderId="1" xfId="0" applyNumberFormat="1" applyBorder="1"/>
    <xf numFmtId="8" fontId="2" fillId="0" borderId="1" xfId="0" applyNumberFormat="1" applyFont="1" applyBorder="1" applyAlignment="1">
      <alignment vertical="center" wrapText="1"/>
    </xf>
    <xf numFmtId="0" fontId="1" fillId="3" borderId="0" xfId="0" applyFont="1" applyFill="1" applyBorder="1" applyAlignment="1"/>
    <xf numFmtId="164" fontId="1" fillId="2" borderId="1" xfId="0" applyNumberFormat="1" applyFont="1" applyFill="1" applyBorder="1" applyAlignment="1">
      <alignment horizontal="center" vertical="center" wrapText="1"/>
    </xf>
    <xf numFmtId="164" fontId="2" fillId="0" borderId="8" xfId="0" applyNumberFormat="1" applyFont="1" applyBorder="1" applyAlignment="1">
      <alignment vertical="center" wrapText="1"/>
    </xf>
    <xf numFmtId="164" fontId="0" fillId="0" borderId="9" xfId="0" applyNumberFormat="1" applyBorder="1"/>
  </cellXfs>
  <cellStyles count="1">
    <cellStyle name="Normal" xfId="0" builtinId="0"/>
  </cellStyles>
  <dxfs count="16">
    <dxf>
      <numFmt numFmtId="164" formatCode="&quot;$&quot;#,##0.00"/>
    </dxf>
    <dxf>
      <numFmt numFmtId="164" formatCode="&quot;$&quot;#,##0.00"/>
      <border diagonalUp="0" diagonalDown="0">
        <left/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Display"/>
        <family val="2"/>
        <scheme val="major"/>
      </font>
      <numFmt numFmtId="164" formatCode="&quot;$&quot;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Display"/>
        <family val="2"/>
        <scheme val="major"/>
      </font>
      <numFmt numFmtId="164" formatCode="&quot;$&quot;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Display"/>
        <family val="2"/>
        <scheme val="major"/>
      </font>
      <numFmt numFmtId="164" formatCode="&quot;$&quot;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Default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Display"/>
        <family val="2"/>
        <scheme val="maj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Display"/>
        <family val="2"/>
        <scheme val="major"/>
      </font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Display"/>
        <family val="2"/>
        <scheme val="major"/>
      </font>
      <alignment horizontal="general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efault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CD3587CB-0AF8-4C36-91D7-0736276CAA35}" autoFormatId="16" applyNumberFormats="0" applyBorderFormats="0" applyFontFormats="0" applyPatternFormats="0" applyAlignmentFormats="0" applyWidthHeightFormats="0">
  <queryTableRefresh nextId="2">
    <queryTableFields count="1">
      <queryTableField id="1" name="Grand Total of Region East" tableColumnId="1"/>
    </queryTable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4348E76-03C6-43AD-8508-072E39D6BFF4}" name="Table3" displayName="Table3" ref="A1:E11" totalsRowShown="0" headerRowDxfId="15" dataDxfId="13" headerRowBorderDxfId="14" tableBorderDxfId="12" totalsRowBorderDxfId="11">
  <autoFilter ref="A1:E11" xr:uid="{24348E76-03C6-43AD-8508-072E39D6BFF4}"/>
  <tableColumns count="5">
    <tableColumn id="1" xr3:uid="{EB9179B2-BC0E-476D-A28A-8ADB54EB0F34}" name="Region" dataDxfId="10"/>
    <tableColumn id="2" xr3:uid="{5999677D-2ED1-47BB-AFE6-81C90051A6F4}" name="Product" dataDxfId="9"/>
    <tableColumn id="3" xr3:uid="{17383D99-A1D0-4C02-870D-EE5068538E9B}" name="Jan Sales" dataDxfId="4"/>
    <tableColumn id="4" xr3:uid="{D6C11752-1A47-43AC-9566-9B7A67D03C2A}" name="Feb Sales" dataDxfId="3"/>
    <tableColumn id="5" xr3:uid="{65455906-65CE-4E30-9E88-4DF242F91788}" name="Mar Sales" dataDxfId="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E4E8E0F-FE82-48C9-9944-1D3B327D6AE3}" name="Table3_1" displayName="Table3_1" ref="A1:A2" tableType="queryTable" totalsRowShown="0" headerRowDxfId="8" dataDxfId="0" headerRowBorderDxfId="7" tableBorderDxfId="6" totalsRowBorderDxfId="5">
  <autoFilter ref="A1:A2" xr:uid="{DE4E8E0F-FE82-48C9-9944-1D3B327D6AE3}"/>
  <tableColumns count="1">
    <tableColumn id="1" xr3:uid="{DF4A4731-952E-4F59-ADCD-D353A7549C60}" uniqueName="1" name="Grand Total of Region East" queryTableFieldId="1" dataDxfId="1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69EC5-B54F-4E99-999A-D4BDDC4E631D}">
  <sheetPr codeName="Sheet1"/>
  <dimension ref="A1:G13"/>
  <sheetViews>
    <sheetView showGridLines="0" tabSelected="1" workbookViewId="0">
      <selection activeCell="E13" sqref="E13"/>
    </sheetView>
  </sheetViews>
  <sheetFormatPr defaultRowHeight="14.4"/>
  <cols>
    <col min="3" max="3" width="12.33203125" customWidth="1"/>
    <col min="4" max="4" width="11.21875" customWidth="1"/>
    <col min="5" max="5" width="11.44140625" customWidth="1"/>
    <col min="6" max="6" width="11" customWidth="1"/>
  </cols>
  <sheetData>
    <row r="1" spans="1:7" ht="19.9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G1" s="3"/>
    </row>
    <row r="2" spans="1:7" ht="15" customHeight="1">
      <c r="A2" s="1" t="s">
        <v>5</v>
      </c>
      <c r="B2" s="1" t="s">
        <v>6</v>
      </c>
      <c r="C2" s="14">
        <v>1200</v>
      </c>
      <c r="D2" s="14">
        <v>1350</v>
      </c>
      <c r="E2" s="14">
        <v>1400</v>
      </c>
    </row>
    <row r="3" spans="1:7" ht="15" customHeight="1">
      <c r="A3" s="1" t="s">
        <v>7</v>
      </c>
      <c r="B3" s="1" t="s">
        <v>8</v>
      </c>
      <c r="C3" s="14">
        <v>950</v>
      </c>
      <c r="D3" s="14">
        <v>1020</v>
      </c>
      <c r="E3" s="14">
        <v>980</v>
      </c>
    </row>
    <row r="4" spans="1:7" ht="15" customHeight="1">
      <c r="A4" s="1" t="s">
        <v>5</v>
      </c>
      <c r="B4" s="1" t="s">
        <v>9</v>
      </c>
      <c r="C4" s="14">
        <v>800</v>
      </c>
      <c r="D4" s="14">
        <v>900</v>
      </c>
      <c r="E4" s="14">
        <v>850</v>
      </c>
    </row>
    <row r="5" spans="1:7" ht="15" customHeight="1">
      <c r="A5" s="1" t="s">
        <v>10</v>
      </c>
      <c r="B5" s="1" t="s">
        <v>6</v>
      </c>
      <c r="C5" s="14">
        <v>1400</v>
      </c>
      <c r="D5" s="14">
        <v>1450</v>
      </c>
      <c r="E5" s="14">
        <v>1500</v>
      </c>
    </row>
    <row r="6" spans="1:7" ht="15" customHeight="1">
      <c r="A6" s="1" t="s">
        <v>11</v>
      </c>
      <c r="B6" s="1" t="s">
        <v>8</v>
      </c>
      <c r="C6" s="14">
        <v>1000</v>
      </c>
      <c r="D6" s="14">
        <v>1100</v>
      </c>
      <c r="E6" s="14">
        <v>1050</v>
      </c>
    </row>
    <row r="7" spans="1:7" ht="15" customHeight="1">
      <c r="A7" s="1" t="s">
        <v>5</v>
      </c>
      <c r="B7" s="1" t="s">
        <v>8</v>
      </c>
      <c r="C7" s="14">
        <v>1250</v>
      </c>
      <c r="D7" s="14">
        <v>1300</v>
      </c>
      <c r="E7" s="14">
        <v>1350</v>
      </c>
    </row>
    <row r="8" spans="1:7" ht="15" customHeight="1">
      <c r="A8" s="1" t="s">
        <v>7</v>
      </c>
      <c r="B8" s="1" t="s">
        <v>9</v>
      </c>
      <c r="C8" s="14">
        <v>780</v>
      </c>
      <c r="D8" s="14">
        <v>820</v>
      </c>
      <c r="E8" s="14">
        <v>800</v>
      </c>
    </row>
    <row r="9" spans="1:7" ht="15" customHeight="1">
      <c r="A9" s="1" t="s">
        <v>11</v>
      </c>
      <c r="B9" s="1" t="s">
        <v>6</v>
      </c>
      <c r="C9" s="14">
        <v>1320</v>
      </c>
      <c r="D9" s="14">
        <v>1400</v>
      </c>
      <c r="E9" s="14">
        <v>1380</v>
      </c>
    </row>
    <row r="10" spans="1:7" ht="15" customHeight="1">
      <c r="A10" s="1" t="s">
        <v>10</v>
      </c>
      <c r="B10" s="1" t="s">
        <v>9</v>
      </c>
      <c r="C10" s="14">
        <v>1100</v>
      </c>
      <c r="D10" s="14">
        <v>1150</v>
      </c>
      <c r="E10" s="14">
        <v>1200</v>
      </c>
    </row>
    <row r="11" spans="1:7" ht="15" customHeight="1">
      <c r="A11" s="1" t="s">
        <v>5</v>
      </c>
      <c r="B11" s="1" t="s">
        <v>6</v>
      </c>
      <c r="C11" s="14">
        <v>1500</v>
      </c>
      <c r="D11" s="14">
        <v>1550</v>
      </c>
      <c r="E11" s="14">
        <v>1600</v>
      </c>
    </row>
    <row r="13" spans="1:7">
      <c r="A13" s="10" t="s">
        <v>12</v>
      </c>
      <c r="B13" s="10"/>
      <c r="C13" s="10"/>
      <c r="D13" s="10"/>
      <c r="E13" s="15">
        <f>SUMIF(A2:A11, A2, C2:C11) + SUMIF(A2:A11, A2, D2:D11) + SUMIF(A2:A11, A2, E2:E11)</f>
        <v>15050</v>
      </c>
    </row>
  </sheetData>
  <mergeCells count="1">
    <mergeCell ref="A13:D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FA570-A01A-47E1-8452-CF58D708906E}">
  <sheetPr codeName="Sheet2"/>
  <dimension ref="A1:E13"/>
  <sheetViews>
    <sheetView showGridLines="0" workbookViewId="0">
      <selection activeCell="E13" sqref="E13"/>
    </sheetView>
  </sheetViews>
  <sheetFormatPr defaultRowHeight="14.4"/>
  <cols>
    <col min="3" max="4" width="10.6640625" customWidth="1"/>
    <col min="5" max="5" width="11.44140625" customWidth="1"/>
    <col min="6" max="6" width="11.21875" customWidth="1"/>
  </cols>
  <sheetData>
    <row r="1" spans="1:5" ht="19.9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" customHeight="1">
      <c r="A2" s="1" t="s">
        <v>5</v>
      </c>
      <c r="B2" s="1" t="s">
        <v>6</v>
      </c>
      <c r="C2" s="16">
        <v>1200</v>
      </c>
      <c r="D2" s="16">
        <v>1350</v>
      </c>
      <c r="E2" s="16">
        <v>1400</v>
      </c>
    </row>
    <row r="3" spans="1:5" ht="15" customHeight="1">
      <c r="A3" s="1" t="s">
        <v>7</v>
      </c>
      <c r="B3" s="1" t="s">
        <v>8</v>
      </c>
      <c r="C3" s="16">
        <v>950</v>
      </c>
      <c r="D3" s="16">
        <v>1020</v>
      </c>
      <c r="E3" s="16">
        <v>980</v>
      </c>
    </row>
    <row r="4" spans="1:5" ht="15" customHeight="1">
      <c r="A4" s="1" t="s">
        <v>5</v>
      </c>
      <c r="B4" s="1" t="s">
        <v>9</v>
      </c>
      <c r="C4" s="16">
        <v>800</v>
      </c>
      <c r="D4" s="16">
        <v>900</v>
      </c>
      <c r="E4" s="16">
        <v>850</v>
      </c>
    </row>
    <row r="5" spans="1:5" ht="15" customHeight="1">
      <c r="A5" s="1" t="s">
        <v>10</v>
      </c>
      <c r="B5" s="1" t="s">
        <v>6</v>
      </c>
      <c r="C5" s="16">
        <v>1400</v>
      </c>
      <c r="D5" s="16">
        <v>1450</v>
      </c>
      <c r="E5" s="16">
        <v>1500</v>
      </c>
    </row>
    <row r="6" spans="1:5" ht="15" customHeight="1">
      <c r="A6" s="1" t="s">
        <v>11</v>
      </c>
      <c r="B6" s="1" t="s">
        <v>8</v>
      </c>
      <c r="C6" s="16">
        <v>1000</v>
      </c>
      <c r="D6" s="16">
        <v>1100</v>
      </c>
      <c r="E6" s="16">
        <v>1050</v>
      </c>
    </row>
    <row r="7" spans="1:5" ht="15" customHeight="1">
      <c r="A7" s="1" t="s">
        <v>5</v>
      </c>
      <c r="B7" s="1" t="s">
        <v>8</v>
      </c>
      <c r="C7" s="16">
        <v>1250</v>
      </c>
      <c r="D7" s="16">
        <v>1300</v>
      </c>
      <c r="E7" s="16">
        <v>1350</v>
      </c>
    </row>
    <row r="8" spans="1:5" ht="15" customHeight="1">
      <c r="A8" s="1" t="s">
        <v>7</v>
      </c>
      <c r="B8" s="1" t="s">
        <v>9</v>
      </c>
      <c r="C8" s="16">
        <v>780</v>
      </c>
      <c r="D8" s="16">
        <v>820</v>
      </c>
      <c r="E8" s="16">
        <v>800</v>
      </c>
    </row>
    <row r="9" spans="1:5" ht="15" customHeight="1">
      <c r="A9" s="1" t="s">
        <v>11</v>
      </c>
      <c r="B9" s="1" t="s">
        <v>6</v>
      </c>
      <c r="C9" s="16">
        <v>1320</v>
      </c>
      <c r="D9" s="16">
        <v>1400</v>
      </c>
      <c r="E9" s="16">
        <v>1380</v>
      </c>
    </row>
    <row r="10" spans="1:5" ht="15" customHeight="1">
      <c r="A10" s="1" t="s">
        <v>10</v>
      </c>
      <c r="B10" s="1" t="s">
        <v>9</v>
      </c>
      <c r="C10" s="16">
        <v>1100</v>
      </c>
      <c r="D10" s="16">
        <v>1150</v>
      </c>
      <c r="E10" s="16">
        <v>1200</v>
      </c>
    </row>
    <row r="11" spans="1:5" ht="15" customHeight="1">
      <c r="A11" s="1" t="s">
        <v>5</v>
      </c>
      <c r="B11" s="1" t="s">
        <v>6</v>
      </c>
      <c r="C11" s="16">
        <v>1500</v>
      </c>
      <c r="D11" s="16">
        <v>1550</v>
      </c>
      <c r="E11" s="16">
        <v>1600</v>
      </c>
    </row>
    <row r="13" spans="1:5">
      <c r="B13" s="11" t="s">
        <v>13</v>
      </c>
      <c r="C13" s="12"/>
      <c r="D13" s="13"/>
      <c r="E13" s="15" cm="1">
        <f t="array" ref="E13">SUM(_xlfn.BYCOL($C$2:$E$11,_xlfn.LAMBDA(_xlpm.col,SUMIFS(_xlpm.col,$B$2:$B$11,"B"))))</f>
        <v>10000</v>
      </c>
    </row>
  </sheetData>
  <mergeCells count="1">
    <mergeCell ref="B13:D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73C3B-8740-496B-87E8-1BE246D19EAF}">
  <sheetPr codeName="Sheet3"/>
  <dimension ref="A1:F13"/>
  <sheetViews>
    <sheetView showGridLines="0" workbookViewId="0">
      <selection activeCell="F13" sqref="F13"/>
    </sheetView>
  </sheetViews>
  <sheetFormatPr defaultRowHeight="14.4"/>
  <cols>
    <col min="3" max="3" width="10.88671875" customWidth="1"/>
    <col min="4" max="4" width="11.44140625" customWidth="1"/>
    <col min="5" max="5" width="10.88671875" customWidth="1"/>
    <col min="6" max="6" width="10.6640625" customWidth="1"/>
  </cols>
  <sheetData>
    <row r="1" spans="1:6" ht="19.9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6" ht="15" customHeight="1">
      <c r="A2" s="1" t="s">
        <v>5</v>
      </c>
      <c r="B2" s="1" t="s">
        <v>6</v>
      </c>
      <c r="C2" s="14">
        <v>1200</v>
      </c>
      <c r="D2" s="14">
        <v>1350</v>
      </c>
      <c r="E2" s="14">
        <v>1400</v>
      </c>
    </row>
    <row r="3" spans="1:6" ht="15" customHeight="1">
      <c r="A3" s="1" t="s">
        <v>7</v>
      </c>
      <c r="B3" s="1" t="s">
        <v>8</v>
      </c>
      <c r="C3" s="14">
        <v>950</v>
      </c>
      <c r="D3" s="14">
        <v>1020</v>
      </c>
      <c r="E3" s="14">
        <v>980</v>
      </c>
    </row>
    <row r="4" spans="1:6" ht="15" customHeight="1">
      <c r="A4" s="1" t="s">
        <v>5</v>
      </c>
      <c r="B4" s="1" t="s">
        <v>9</v>
      </c>
      <c r="C4" s="14">
        <v>800</v>
      </c>
      <c r="D4" s="14">
        <v>900</v>
      </c>
      <c r="E4" s="14">
        <v>850</v>
      </c>
    </row>
    <row r="5" spans="1:6" ht="15" customHeight="1">
      <c r="A5" s="1" t="s">
        <v>10</v>
      </c>
      <c r="B5" s="1" t="s">
        <v>6</v>
      </c>
      <c r="C5" s="14">
        <v>1400</v>
      </c>
      <c r="D5" s="14">
        <v>1450</v>
      </c>
      <c r="E5" s="14">
        <v>1500</v>
      </c>
    </row>
    <row r="6" spans="1:6" ht="15" customHeight="1">
      <c r="A6" s="1" t="s">
        <v>11</v>
      </c>
      <c r="B6" s="1" t="s">
        <v>8</v>
      </c>
      <c r="C6" s="14">
        <v>1000</v>
      </c>
      <c r="D6" s="14">
        <v>1100</v>
      </c>
      <c r="E6" s="14">
        <v>1050</v>
      </c>
    </row>
    <row r="7" spans="1:6" ht="15" customHeight="1">
      <c r="A7" s="1" t="s">
        <v>5</v>
      </c>
      <c r="B7" s="1" t="s">
        <v>8</v>
      </c>
      <c r="C7" s="14">
        <v>1250</v>
      </c>
      <c r="D7" s="14">
        <v>1300</v>
      </c>
      <c r="E7" s="14">
        <v>1350</v>
      </c>
    </row>
    <row r="8" spans="1:6" ht="15" customHeight="1">
      <c r="A8" s="1" t="s">
        <v>7</v>
      </c>
      <c r="B8" s="1" t="s">
        <v>9</v>
      </c>
      <c r="C8" s="14">
        <v>780</v>
      </c>
      <c r="D8" s="14">
        <v>820</v>
      </c>
      <c r="E8" s="14">
        <v>800</v>
      </c>
    </row>
    <row r="9" spans="1:6" ht="15" customHeight="1">
      <c r="A9" s="1" t="s">
        <v>11</v>
      </c>
      <c r="B9" s="1" t="s">
        <v>6</v>
      </c>
      <c r="C9" s="14">
        <v>1320</v>
      </c>
      <c r="D9" s="14">
        <v>1400</v>
      </c>
      <c r="E9" s="14">
        <v>1380</v>
      </c>
    </row>
    <row r="10" spans="1:6" ht="15" customHeight="1">
      <c r="A10" s="1" t="s">
        <v>10</v>
      </c>
      <c r="B10" s="1" t="s">
        <v>9</v>
      </c>
      <c r="C10" s="14">
        <v>1100</v>
      </c>
      <c r="D10" s="14">
        <v>1150</v>
      </c>
      <c r="E10" s="14">
        <v>1200</v>
      </c>
    </row>
    <row r="11" spans="1:6" ht="15" customHeight="1">
      <c r="A11" s="1" t="s">
        <v>5</v>
      </c>
      <c r="B11" s="1" t="s">
        <v>6</v>
      </c>
      <c r="C11" s="14">
        <v>1500</v>
      </c>
      <c r="D11" s="14">
        <v>1550</v>
      </c>
      <c r="E11" s="14">
        <v>1600</v>
      </c>
    </row>
    <row r="12" spans="1:6" ht="15" customHeight="1"/>
    <row r="13" spans="1:6" ht="15" customHeight="1">
      <c r="A13" s="10" t="s">
        <v>14</v>
      </c>
      <c r="B13" s="10"/>
      <c r="C13" s="10"/>
      <c r="D13" s="10"/>
      <c r="E13" s="10"/>
      <c r="F13" s="15" cm="1">
        <f t="array" aca="1" ref="F13" ca="1">SUM(SUMIFS(OFFSET($C$2:$C$11,0,{0,2}), $A$2:$A$11, "East"))</f>
        <v>9950</v>
      </c>
    </row>
  </sheetData>
  <mergeCells count="1">
    <mergeCell ref="A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DFB70-70E6-4669-A7DE-CCF810316439}">
  <sheetPr codeName="Sheet4"/>
  <dimension ref="A1:F13"/>
  <sheetViews>
    <sheetView showGridLines="0" workbookViewId="0">
      <selection activeCell="F13" sqref="F13"/>
    </sheetView>
  </sheetViews>
  <sheetFormatPr defaultRowHeight="14.4"/>
  <cols>
    <col min="3" max="3" width="11.6640625" customWidth="1"/>
    <col min="4" max="4" width="14.33203125" customWidth="1"/>
    <col min="5" max="6" width="10.6640625" customWidth="1"/>
  </cols>
  <sheetData>
    <row r="1" spans="1:6" ht="19.9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6" ht="15" customHeight="1">
      <c r="A2" s="1" t="s">
        <v>5</v>
      </c>
      <c r="B2" s="1" t="s">
        <v>6</v>
      </c>
      <c r="C2" s="14">
        <v>1200</v>
      </c>
      <c r="D2" s="14">
        <v>1350</v>
      </c>
      <c r="E2" s="14">
        <v>1400</v>
      </c>
    </row>
    <row r="3" spans="1:6" ht="15" customHeight="1">
      <c r="A3" s="1" t="s">
        <v>7</v>
      </c>
      <c r="B3" s="1" t="s">
        <v>8</v>
      </c>
      <c r="C3" s="14">
        <v>950</v>
      </c>
      <c r="D3" s="14">
        <v>1020</v>
      </c>
      <c r="E3" s="14">
        <v>980</v>
      </c>
    </row>
    <row r="4" spans="1:6" ht="15" customHeight="1">
      <c r="A4" s="1" t="s">
        <v>5</v>
      </c>
      <c r="B4" s="1" t="s">
        <v>9</v>
      </c>
      <c r="C4" s="14">
        <v>800</v>
      </c>
      <c r="D4" s="14">
        <v>900</v>
      </c>
      <c r="E4" s="14">
        <v>850</v>
      </c>
    </row>
    <row r="5" spans="1:6" ht="15" customHeight="1">
      <c r="A5" s="1" t="s">
        <v>10</v>
      </c>
      <c r="B5" s="1" t="s">
        <v>6</v>
      </c>
      <c r="C5" s="14">
        <v>1400</v>
      </c>
      <c r="D5" s="14">
        <v>1450</v>
      </c>
      <c r="E5" s="14">
        <v>1500</v>
      </c>
    </row>
    <row r="6" spans="1:6" ht="15" customHeight="1">
      <c r="A6" s="1" t="s">
        <v>11</v>
      </c>
      <c r="B6" s="1" t="s">
        <v>8</v>
      </c>
      <c r="C6" s="14">
        <v>1000</v>
      </c>
      <c r="D6" s="14">
        <v>1100</v>
      </c>
      <c r="E6" s="14">
        <v>1050</v>
      </c>
    </row>
    <row r="7" spans="1:6" ht="15" customHeight="1">
      <c r="A7" s="1" t="s">
        <v>5</v>
      </c>
      <c r="B7" s="1" t="s">
        <v>8</v>
      </c>
      <c r="C7" s="14">
        <v>1250</v>
      </c>
      <c r="D7" s="14">
        <v>1300</v>
      </c>
      <c r="E7" s="14">
        <v>1350</v>
      </c>
    </row>
    <row r="8" spans="1:6" ht="15" customHeight="1">
      <c r="A8" s="1" t="s">
        <v>7</v>
      </c>
      <c r="B8" s="1" t="s">
        <v>9</v>
      </c>
      <c r="C8" s="14">
        <v>780</v>
      </c>
      <c r="D8" s="14">
        <v>820</v>
      </c>
      <c r="E8" s="14">
        <v>800</v>
      </c>
    </row>
    <row r="9" spans="1:6" ht="15" customHeight="1">
      <c r="A9" s="1" t="s">
        <v>11</v>
      </c>
      <c r="B9" s="1" t="s">
        <v>6</v>
      </c>
      <c r="C9" s="14">
        <v>1320</v>
      </c>
      <c r="D9" s="14">
        <v>1400</v>
      </c>
      <c r="E9" s="14">
        <v>1380</v>
      </c>
    </row>
    <row r="10" spans="1:6" ht="15" customHeight="1">
      <c r="A10" s="1" t="s">
        <v>10</v>
      </c>
      <c r="B10" s="1" t="s">
        <v>9</v>
      </c>
      <c r="C10" s="14">
        <v>1100</v>
      </c>
      <c r="D10" s="14">
        <v>1150</v>
      </c>
      <c r="E10" s="14">
        <v>1200</v>
      </c>
    </row>
    <row r="11" spans="1:6" ht="15" customHeight="1">
      <c r="A11" s="1" t="s">
        <v>5</v>
      </c>
      <c r="B11" s="1" t="s">
        <v>6</v>
      </c>
      <c r="C11" s="14">
        <v>1500</v>
      </c>
      <c r="D11" s="14">
        <v>1550</v>
      </c>
      <c r="E11" s="14">
        <v>1600</v>
      </c>
    </row>
    <row r="13" spans="1:6">
      <c r="A13" s="10" t="s">
        <v>14</v>
      </c>
      <c r="B13" s="10"/>
      <c r="C13" s="10"/>
      <c r="D13" s="10"/>
      <c r="E13" s="10"/>
      <c r="F13" s="15">
        <f t="array" ref="F13">SUM(SUMIFS(INDEX($C$2:$E$11,0,{1,3}), $A$2:$A$11, "East"))+SUM(SUMIFS(INDEX($C$2:$E$11,0,{1,3}), $A$2:$A$11, "East"))</f>
        <v>9500</v>
      </c>
    </row>
  </sheetData>
  <mergeCells count="1">
    <mergeCell ref="A13:E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A70A1-1C8C-47ED-996E-C67F3E7D3D1D}">
  <sheetPr codeName="Sheet5"/>
  <dimension ref="A1:E13"/>
  <sheetViews>
    <sheetView showGridLines="0" workbookViewId="0">
      <selection activeCell="B13" sqref="B13:E13"/>
    </sheetView>
  </sheetViews>
  <sheetFormatPr defaultRowHeight="14.4"/>
  <cols>
    <col min="3" max="3" width="11.44140625" customWidth="1"/>
    <col min="4" max="4" width="11.5546875" customWidth="1"/>
    <col min="5" max="5" width="10.21875" customWidth="1"/>
    <col min="6" max="6" width="11.21875" customWidth="1"/>
  </cols>
  <sheetData>
    <row r="1" spans="1:5" ht="19.95" customHeight="1">
      <c r="A1" s="2" t="s">
        <v>0</v>
      </c>
      <c r="B1" s="2" t="s">
        <v>1</v>
      </c>
      <c r="C1" s="18" t="s">
        <v>2</v>
      </c>
      <c r="D1" s="18" t="s">
        <v>3</v>
      </c>
      <c r="E1" s="18" t="s">
        <v>4</v>
      </c>
    </row>
    <row r="2" spans="1:5" ht="15" customHeight="1">
      <c r="A2" s="1" t="s">
        <v>5</v>
      </c>
      <c r="B2" s="1" t="s">
        <v>6</v>
      </c>
      <c r="C2" s="14">
        <v>1200</v>
      </c>
      <c r="D2" s="14">
        <v>1350</v>
      </c>
      <c r="E2" s="14">
        <v>1400</v>
      </c>
    </row>
    <row r="3" spans="1:5" ht="15" customHeight="1">
      <c r="A3" s="1" t="s">
        <v>7</v>
      </c>
      <c r="B3" s="1" t="s">
        <v>8</v>
      </c>
      <c r="C3" s="14">
        <v>950</v>
      </c>
      <c r="D3" s="14">
        <v>1020</v>
      </c>
      <c r="E3" s="14">
        <v>980</v>
      </c>
    </row>
    <row r="4" spans="1:5" ht="15" customHeight="1">
      <c r="A4" s="1" t="s">
        <v>5</v>
      </c>
      <c r="B4" s="1" t="s">
        <v>9</v>
      </c>
      <c r="C4" s="14">
        <v>800</v>
      </c>
      <c r="D4" s="14">
        <v>900</v>
      </c>
      <c r="E4" s="14">
        <v>850</v>
      </c>
    </row>
    <row r="5" spans="1:5" ht="15" customHeight="1">
      <c r="A5" s="1" t="s">
        <v>10</v>
      </c>
      <c r="B5" s="1" t="s">
        <v>6</v>
      </c>
      <c r="C5" s="14">
        <v>1400</v>
      </c>
      <c r="D5" s="14">
        <v>1450</v>
      </c>
      <c r="E5" s="14">
        <v>1500</v>
      </c>
    </row>
    <row r="6" spans="1:5" ht="15" customHeight="1">
      <c r="A6" s="1" t="s">
        <v>11</v>
      </c>
      <c r="B6" s="1" t="s">
        <v>8</v>
      </c>
      <c r="C6" s="14">
        <v>1000</v>
      </c>
      <c r="D6" s="14">
        <v>1100</v>
      </c>
      <c r="E6" s="14">
        <v>1050</v>
      </c>
    </row>
    <row r="7" spans="1:5" ht="15" customHeight="1">
      <c r="A7" s="1" t="s">
        <v>5</v>
      </c>
      <c r="B7" s="1" t="s">
        <v>8</v>
      </c>
      <c r="C7" s="14">
        <v>1250</v>
      </c>
      <c r="D7" s="14">
        <v>1300</v>
      </c>
      <c r="E7" s="14">
        <v>1350</v>
      </c>
    </row>
    <row r="8" spans="1:5" ht="15" customHeight="1">
      <c r="A8" s="1" t="s">
        <v>7</v>
      </c>
      <c r="B8" s="1" t="s">
        <v>9</v>
      </c>
      <c r="C8" s="14">
        <v>780</v>
      </c>
      <c r="D8" s="14">
        <v>820</v>
      </c>
      <c r="E8" s="14">
        <v>800</v>
      </c>
    </row>
    <row r="9" spans="1:5" ht="15" customHeight="1">
      <c r="A9" s="1" t="s">
        <v>11</v>
      </c>
      <c r="B9" s="1" t="s">
        <v>6</v>
      </c>
      <c r="C9" s="14">
        <v>1320</v>
      </c>
      <c r="D9" s="14">
        <v>1400</v>
      </c>
      <c r="E9" s="14">
        <v>1380</v>
      </c>
    </row>
    <row r="10" spans="1:5" ht="15" customHeight="1">
      <c r="A10" s="1" t="s">
        <v>10</v>
      </c>
      <c r="B10" s="1" t="s">
        <v>9</v>
      </c>
      <c r="C10" s="14">
        <v>1100</v>
      </c>
      <c r="D10" s="14">
        <v>1150</v>
      </c>
      <c r="E10" s="14">
        <v>1200</v>
      </c>
    </row>
    <row r="11" spans="1:5" ht="15" customHeight="1">
      <c r="A11" s="1" t="s">
        <v>5</v>
      </c>
      <c r="B11" s="1" t="s">
        <v>6</v>
      </c>
      <c r="C11" s="14">
        <v>1500</v>
      </c>
      <c r="D11" s="14">
        <v>1550</v>
      </c>
      <c r="E11" s="14">
        <v>1600</v>
      </c>
    </row>
    <row r="13" spans="1:5">
      <c r="A13" s="17"/>
      <c r="B13" s="10" t="s">
        <v>16</v>
      </c>
      <c r="C13" s="10"/>
      <c r="D13" s="10"/>
      <c r="E13" s="15">
        <v>15050</v>
      </c>
    </row>
  </sheetData>
  <mergeCells count="1">
    <mergeCell ref="B13:D1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A9B38-5BB0-4247-9A3D-C12A80883EDD}">
  <dimension ref="A1:E13"/>
  <sheetViews>
    <sheetView showGridLines="0" workbookViewId="0">
      <selection activeCell="E13" sqref="E13"/>
    </sheetView>
  </sheetViews>
  <sheetFormatPr defaultRowHeight="14.4"/>
  <cols>
    <col min="3" max="3" width="10.6640625" customWidth="1"/>
    <col min="4" max="4" width="10.44140625" customWidth="1"/>
    <col min="5" max="5" width="11" customWidth="1"/>
  </cols>
  <sheetData>
    <row r="1" spans="1:5" ht="19.95" customHeight="1">
      <c r="A1" s="2" t="s">
        <v>0</v>
      </c>
      <c r="B1" s="2" t="s">
        <v>1</v>
      </c>
      <c r="C1" s="18" t="s">
        <v>2</v>
      </c>
      <c r="D1" s="18" t="s">
        <v>3</v>
      </c>
      <c r="E1" s="18" t="s">
        <v>4</v>
      </c>
    </row>
    <row r="2" spans="1:5" ht="15" customHeight="1">
      <c r="A2" s="1" t="s">
        <v>5</v>
      </c>
      <c r="B2" s="1" t="s">
        <v>6</v>
      </c>
      <c r="C2" s="14">
        <v>1200</v>
      </c>
      <c r="D2" s="14">
        <v>1350</v>
      </c>
      <c r="E2" s="14">
        <v>1400</v>
      </c>
    </row>
    <row r="3" spans="1:5" ht="15" customHeight="1">
      <c r="A3" s="1" t="s">
        <v>7</v>
      </c>
      <c r="B3" s="1" t="s">
        <v>8</v>
      </c>
      <c r="C3" s="14">
        <v>950</v>
      </c>
      <c r="D3" s="14">
        <v>1020</v>
      </c>
      <c r="E3" s="14">
        <v>980</v>
      </c>
    </row>
    <row r="4" spans="1:5" ht="15" customHeight="1">
      <c r="A4" s="1" t="s">
        <v>5</v>
      </c>
      <c r="B4" s="1" t="s">
        <v>9</v>
      </c>
      <c r="C4" s="14">
        <v>800</v>
      </c>
      <c r="D4" s="14">
        <v>900</v>
      </c>
      <c r="E4" s="14">
        <v>850</v>
      </c>
    </row>
    <row r="5" spans="1:5" ht="15" customHeight="1">
      <c r="A5" s="1" t="s">
        <v>10</v>
      </c>
      <c r="B5" s="1" t="s">
        <v>6</v>
      </c>
      <c r="C5" s="14">
        <v>1400</v>
      </c>
      <c r="D5" s="14">
        <v>1450</v>
      </c>
      <c r="E5" s="14">
        <v>1500</v>
      </c>
    </row>
    <row r="6" spans="1:5" ht="15" customHeight="1">
      <c r="A6" s="1" t="s">
        <v>11</v>
      </c>
      <c r="B6" s="1" t="s">
        <v>8</v>
      </c>
      <c r="C6" s="14">
        <v>1000</v>
      </c>
      <c r="D6" s="14">
        <v>1100</v>
      </c>
      <c r="E6" s="14">
        <v>1050</v>
      </c>
    </row>
    <row r="7" spans="1:5" ht="15" customHeight="1">
      <c r="A7" s="1" t="s">
        <v>5</v>
      </c>
      <c r="B7" s="1" t="s">
        <v>8</v>
      </c>
      <c r="C7" s="14">
        <v>1250</v>
      </c>
      <c r="D7" s="14">
        <v>1300</v>
      </c>
      <c r="E7" s="14">
        <v>1350</v>
      </c>
    </row>
    <row r="8" spans="1:5" ht="15" customHeight="1">
      <c r="A8" s="1" t="s">
        <v>7</v>
      </c>
      <c r="B8" s="1" t="s">
        <v>9</v>
      </c>
      <c r="C8" s="14">
        <v>780</v>
      </c>
      <c r="D8" s="14">
        <v>820</v>
      </c>
      <c r="E8" s="14">
        <v>800</v>
      </c>
    </row>
    <row r="9" spans="1:5" ht="15" customHeight="1">
      <c r="A9" s="1" t="s">
        <v>11</v>
      </c>
      <c r="B9" s="1" t="s">
        <v>6</v>
      </c>
      <c r="C9" s="14">
        <v>1320</v>
      </c>
      <c r="D9" s="14">
        <v>1400</v>
      </c>
      <c r="E9" s="14">
        <v>1380</v>
      </c>
    </row>
    <row r="10" spans="1:5" ht="15" customHeight="1">
      <c r="A10" s="1" t="s">
        <v>10</v>
      </c>
      <c r="B10" s="1" t="s">
        <v>9</v>
      </c>
      <c r="C10" s="14">
        <v>1100</v>
      </c>
      <c r="D10" s="14">
        <v>1150</v>
      </c>
      <c r="E10" s="14">
        <v>1200</v>
      </c>
    </row>
    <row r="11" spans="1:5" ht="15" customHeight="1">
      <c r="A11" s="1" t="s">
        <v>5</v>
      </c>
      <c r="B11" s="1" t="s">
        <v>6</v>
      </c>
      <c r="C11" s="14">
        <v>1500</v>
      </c>
      <c r="D11" s="14">
        <v>1550</v>
      </c>
      <c r="E11" s="14">
        <v>1600</v>
      </c>
    </row>
    <row r="12" spans="1:5" ht="15" customHeight="1"/>
    <row r="13" spans="1:5" ht="15" customHeight="1">
      <c r="B13" s="10" t="s">
        <v>16</v>
      </c>
      <c r="C13" s="10"/>
      <c r="D13" s="10"/>
      <c r="E13" s="15" cm="1">
        <f t="array" ref="E13">SUMPRODUCT(($A$2:$A$11="East")* (B2:B11= "A")*($C$2:$E$11))</f>
        <v>8600</v>
      </c>
    </row>
  </sheetData>
  <mergeCells count="1">
    <mergeCell ref="B13:D1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FED49-EB46-4BE7-B9FC-7C88CF6862AF}">
  <dimension ref="A1:E11"/>
  <sheetViews>
    <sheetView showGridLines="0" workbookViewId="0">
      <selection activeCell="C2" sqref="C2:E11"/>
    </sheetView>
  </sheetViews>
  <sheetFormatPr defaultRowHeight="14.4"/>
  <cols>
    <col min="1" max="1" width="11.5546875" customWidth="1"/>
    <col min="2" max="2" width="12.6640625" customWidth="1"/>
    <col min="3" max="3" width="13.88671875" customWidth="1"/>
    <col min="4" max="4" width="14.44140625" customWidth="1"/>
    <col min="5" max="5" width="15.5546875" customWidth="1"/>
    <col min="6" max="6" width="14.21875" customWidth="1"/>
  </cols>
  <sheetData>
    <row r="1" spans="1:5" ht="19.95" customHeight="1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</row>
    <row r="2" spans="1:5" ht="15" customHeight="1">
      <c r="A2" s="4" t="s">
        <v>5</v>
      </c>
      <c r="B2" s="1" t="s">
        <v>6</v>
      </c>
      <c r="C2" s="14">
        <v>1200</v>
      </c>
      <c r="D2" s="14">
        <v>1350</v>
      </c>
      <c r="E2" s="14">
        <v>1400</v>
      </c>
    </row>
    <row r="3" spans="1:5" ht="15" customHeight="1">
      <c r="A3" s="4" t="s">
        <v>7</v>
      </c>
      <c r="B3" s="1" t="s">
        <v>8</v>
      </c>
      <c r="C3" s="14">
        <v>950</v>
      </c>
      <c r="D3" s="14">
        <v>1020</v>
      </c>
      <c r="E3" s="14">
        <v>980</v>
      </c>
    </row>
    <row r="4" spans="1:5" ht="15" customHeight="1">
      <c r="A4" s="4" t="s">
        <v>5</v>
      </c>
      <c r="B4" s="1" t="s">
        <v>9</v>
      </c>
      <c r="C4" s="14">
        <v>800</v>
      </c>
      <c r="D4" s="14">
        <v>900</v>
      </c>
      <c r="E4" s="14">
        <v>850</v>
      </c>
    </row>
    <row r="5" spans="1:5" ht="15" customHeight="1">
      <c r="A5" s="4" t="s">
        <v>10</v>
      </c>
      <c r="B5" s="1" t="s">
        <v>6</v>
      </c>
      <c r="C5" s="14">
        <v>1400</v>
      </c>
      <c r="D5" s="14">
        <v>1450</v>
      </c>
      <c r="E5" s="14">
        <v>1500</v>
      </c>
    </row>
    <row r="6" spans="1:5" ht="15" customHeight="1">
      <c r="A6" s="4" t="s">
        <v>11</v>
      </c>
      <c r="B6" s="1" t="s">
        <v>8</v>
      </c>
      <c r="C6" s="14">
        <v>1000</v>
      </c>
      <c r="D6" s="14">
        <v>1100</v>
      </c>
      <c r="E6" s="14">
        <v>1050</v>
      </c>
    </row>
    <row r="7" spans="1:5" ht="15" customHeight="1">
      <c r="A7" s="4" t="s">
        <v>5</v>
      </c>
      <c r="B7" s="1" t="s">
        <v>8</v>
      </c>
      <c r="C7" s="14">
        <v>1250</v>
      </c>
      <c r="D7" s="14">
        <v>1300</v>
      </c>
      <c r="E7" s="14">
        <v>1350</v>
      </c>
    </row>
    <row r="8" spans="1:5" ht="15" customHeight="1">
      <c r="A8" s="4" t="s">
        <v>7</v>
      </c>
      <c r="B8" s="1" t="s">
        <v>9</v>
      </c>
      <c r="C8" s="14">
        <v>780</v>
      </c>
      <c r="D8" s="14">
        <v>820</v>
      </c>
      <c r="E8" s="14">
        <v>800</v>
      </c>
    </row>
    <row r="9" spans="1:5" ht="15" customHeight="1">
      <c r="A9" s="4" t="s">
        <v>11</v>
      </c>
      <c r="B9" s="1" t="s">
        <v>6</v>
      </c>
      <c r="C9" s="14">
        <v>1320</v>
      </c>
      <c r="D9" s="14">
        <v>1400</v>
      </c>
      <c r="E9" s="14">
        <v>1380</v>
      </c>
    </row>
    <row r="10" spans="1:5" ht="15" customHeight="1">
      <c r="A10" s="4" t="s">
        <v>10</v>
      </c>
      <c r="B10" s="1" t="s">
        <v>9</v>
      </c>
      <c r="C10" s="14">
        <v>1100</v>
      </c>
      <c r="D10" s="14">
        <v>1150</v>
      </c>
      <c r="E10" s="14">
        <v>1200</v>
      </c>
    </row>
    <row r="11" spans="1:5" ht="15" customHeight="1">
      <c r="A11" s="7" t="s">
        <v>5</v>
      </c>
      <c r="B11" s="8" t="s">
        <v>6</v>
      </c>
      <c r="C11" s="19">
        <v>1500</v>
      </c>
      <c r="D11" s="19">
        <v>1550</v>
      </c>
      <c r="E11" s="19">
        <v>1600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E8CB6-F92B-4A9F-9DF2-C929D4F052D2}">
  <dimension ref="A1:A2"/>
  <sheetViews>
    <sheetView showGridLines="0" workbookViewId="0">
      <selection activeCell="A2" sqref="A2"/>
    </sheetView>
  </sheetViews>
  <sheetFormatPr defaultRowHeight="14.4"/>
  <cols>
    <col min="1" max="1" width="29.5546875" customWidth="1"/>
  </cols>
  <sheetData>
    <row r="1" spans="1:1" ht="19.95" customHeight="1">
      <c r="A1" s="9" t="s">
        <v>15</v>
      </c>
    </row>
    <row r="2" spans="1:1" ht="15" customHeight="1">
      <c r="A2" s="20">
        <v>15050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I E A A B Q S w M E F A A C A A g A R a k P W 0 U E 8 i C j A A A A 9 g A A A B I A H A B D b 2 5 m a W c v U G F j a 2 F n Z S 5 4 b W w g o h g A K K A U A A A A A A A A A A A A A A A A A A A A A A A A A A A A h Y + x D o I w F E V / h X S n h b I Q 8 q i D q y Q m R O P a l A q N 8 D C 0 W P 7 N w U / y F 8 Q o 6 u Z 4 z z 3 D v f f r D V Z T 1 w Y X P V j T Y 0 5 i G p F A o + o r g 3 V O R n c M U 7 I S s J X q J G s d z D L a b L J V T h r n z h l j 3 n v q E 9 o P N e N R F L N D s S l V o z t J P r L 5 L 4 c G r Z O o N B G w f 4 0 R n M Y J p w l P a Q R s g V A Y / A p 8 3 v t s f y C s x 9 a N g x Y a w 1 0 J b I n A 3 h / E A 1 B L A w Q U A A I A C A B F q Q 9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R a k P W 8 U c b B J d A Q A A v g I A A B M A H A B G b 3 J t d W x h c y 9 T Z W N 0 a W 9 u M S 5 t I K I Y A C i g F A A A A A A A A A A A A A A A A A A A A A A A A A A A A H W R S 2 u D Q B S F 9 4 L / Y Z h s D L V C a e k m Z F E k K S 1 t K T G l C 3 E x 6 k 0 i G W f C P G i K 5 L / 3 6 r R K 8 3 A j 3 n M f 5 z t q K E w l B U n c + 2 b i e 7 6 n N 0 x B S Z Y s 5 3 B L p o S D 8 T 2 C T y K t K g A r s 3 0 B P I q t U i D M p 1 T b X M p t M G 7 S N 1 b D l L p J m h 3 S W A q D L V n o F o x o v G F i 3 S 7 / 3 g H F T V 1 r t F R M 6 J V U d S y 5 r U U r 6 s B d C 5 u G L m C N 5 m h I D A r E w N 4 c Q t L Q d y V L W 5 i T + j N D I M Z B o / I k z P 1 d 1 C 7 s p D n k l 6 R X p i 5 J H 6 I y G u l 5 + V 8 7 j H u u e c U N t K k t 5 J c e w B L g m G x b C 4 7 Y Q w K s 2 J A g d X A Z j t A Z 0 4 a O h 6 U P Z Y n t s d V G 1 s N O r L q Y g u O z I a F L a R h 3 H A R z u E a q v 1 N p n 0 t G r k j a R 5 H h R w + f D d c f l b S 7 E 6 K u G h x 5 w 5 D a o B q c Y Q I B O x N y R R w b 6 b h + X b x U 2 k S J r Y N 0 d N Y s G n C / U 9 g 6 B 4 U Z + 1 4 l z n q a / A B Q S w E C L Q A U A A I A C A B F q Q 9 b R Q T y I K M A A A D 2 A A A A E g A A A A A A A A A A A A A A A A A A A A A A Q 2 9 u Z m l n L 1 B h Y 2 t h Z 2 U u e G 1 s U E s B A i 0 A F A A C A A g A R a k P W w / K 6 a u k A A A A 6 Q A A A B M A A A A A A A A A A A A A A A A A 7 w A A A F t D b 2 5 0 Z W 5 0 X 1 R 5 c G V z X S 5 4 b W x Q S w E C L Q A U A A I A C A B F q Q 9 b x R x s E l 0 B A A C + A g A A E w A A A A A A A A A A A A A A A A D g A Q A A R m 9 y b X V s Y X M v U 2 V j d G l v b j E u b V B L B Q Y A A A A A A w A D A M I A A A C K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D C g A A A A A A A C E K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T M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5 N z N k Y 2 J i Z i 0 3 O D E 1 L T R h Z D k t O W E w Y i 0 2 M z h m Y T Y z M z N k N z Q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R h Y m x l M 1 8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g t M T V U M T U 6 M T A 6 M T E u N j U 3 M j Y 2 M V o i I C 8 + P E V u d H J 5 I F R 5 c G U 9 I k Z p b G x D b 2 x 1 b W 5 U e X B l c y I g V m F s d W U 9 I n N C U T 0 9 I i A v P j x F b n R y e S B U e X B l P S J G a W x s Q 2 9 s d W 1 u T m F t Z X M i I F Z h b H V l P S J z W y Z x d W 9 0 O 0 d y Y W 5 k I F R v d G F s I G 9 m I F J l Z 2 l v b i B F Y X N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z L 0 F 1 d G 9 S Z W 1 v d m V k Q 2 9 s d W 1 u c z E u e 0 d y Y W 5 k I F R v d G F s I G 9 m I F J l Z 2 l v b i B F Y X N 0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h Y m x l M y 9 B d X R v U m V t b 3 Z l Z E N v b H V t b n M x L n t H c m F u Z C B U b 3 R h b C B v Z i B S Z W d p b 2 4 g R W F z d C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y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M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M v R 3 J v d X B l Z C U y M F J v d 3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9 4 3 T J w U 8 X U G D D x c w p n H 1 L Q A A A A A C A A A A A A A Q Z g A A A A E A A C A A A A C f J s E G 0 x B V / T I 5 r K W r P g 3 Q z t S w 6 z h i p S H l 0 1 m h A 0 8 i U Q A A A A A O g A A A A A I A A C A A A A D a z e n j B + S 0 Z 5 6 9 6 w D r N q c q q h r K 5 v y M F S N k H A n P E A G C x 1 A A A A C a 9 S o B 2 o 4 R 1 D I J 8 b S b 7 5 I G r a a G o d x K Q B G 9 Y C x u Q 2 x V / i K S F d c q O 9 x P H 2 Z 0 f J T T R x Q o 6 6 H N 5 A L I 5 N K 2 w J B + I X u g H L f w k q 7 O J C L 9 9 G 6 Z t H + Z U E A A A A A R o w N + o 2 k S d L 8 Y X o b x U 6 k h w 0 3 n v C l i U / f v O 0 t L Q t Y A d q B x C g A r a R T 6 J P n 9 N K / m b e e D 6 8 M M 4 Q b r a X h L K D S s + v n O < / D a t a M a s h u p > 
</file>

<file path=customXml/itemProps1.xml><?xml version="1.0" encoding="utf-8"?>
<ds:datastoreItem xmlns:ds="http://schemas.openxmlformats.org/officeDocument/2006/customXml" ds:itemID="{46F664EE-3DBF-48BC-88DC-60A1E8188E0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Manual SUMIFs</vt:lpstr>
      <vt:lpstr>BYCOL+LAMBDA with SUMIF</vt:lpstr>
      <vt:lpstr>SUMIF+OFFSET</vt:lpstr>
      <vt:lpstr>SUMIF+INDEX</vt:lpstr>
      <vt:lpstr>VBA</vt:lpstr>
      <vt:lpstr>SUMPRODUCT</vt:lpstr>
      <vt:lpstr>Power Query</vt:lpstr>
      <vt:lpstr>Power Query Generated Worksheet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2025-08-14T19:03:53Z</dcterms:created>
  <dcterms:modified xsi:type="dcterms:W3CDTF">2025-08-16T08:13:18Z</dcterms:modified>
</cp:coreProperties>
</file>