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2nd Article EX-02\Dataset\"/>
    </mc:Choice>
  </mc:AlternateContent>
  <xr:revisionPtr revIDLastSave="0" documentId="8_{F3BF9B2B-2F65-4C2E-983D-D8802AD1ADB1}" xr6:coauthVersionLast="47" xr6:coauthVersionMax="47" xr10:uidLastSave="{00000000-0000-0000-0000-000000000000}"/>
  <bookViews>
    <workbookView xWindow="-120" yWindow="-120" windowWidth="20730" windowHeight="11160" activeTab="2" xr2:uid="{F19C73C3-4124-40FA-BB7E-AEB292CDEE59}"/>
  </bookViews>
  <sheets>
    <sheet name="1. Using HEX2DEC Function" sheetId="1" r:id="rId1"/>
    <sheet name="2.Inserting DECIMAL Function" sheetId="3" r:id="rId2"/>
    <sheet name="3. Using VB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E10" i="3"/>
  <c r="E11" i="3"/>
  <c r="E2" i="3"/>
  <c r="E3" i="1"/>
  <c r="E4" i="1"/>
  <c r="E5" i="1"/>
  <c r="E6" i="1"/>
  <c r="E7" i="1"/>
  <c r="E8" i="1"/>
  <c r="E9" i="1"/>
  <c r="E10" i="1"/>
  <c r="E11" i="1"/>
  <c r="E2" i="1"/>
  <c r="E3" i="2" a="1"/>
  <c r="E11" i="2" a="1"/>
  <c r="E10" i="2" a="1"/>
  <c r="E6" i="2" a="1"/>
  <c r="E8" i="2" a="1"/>
  <c r="E5" i="2" a="1"/>
  <c r="E4" i="2" a="1"/>
  <c r="E2" i="2" a="1"/>
  <c r="E7" i="2" a="1"/>
  <c r="E9" i="2" a="1"/>
  <c r="E10" i="2" l="1"/>
  <c r="E8" i="2"/>
  <c r="E6" i="2"/>
  <c r="E4" i="2"/>
  <c r="E11" i="2"/>
  <c r="E9" i="2"/>
  <c r="E7" i="2"/>
  <c r="E5" i="2"/>
  <c r="E3" i="2"/>
  <c r="E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<sst xmlns="http://schemas.openxmlformats.org/spreadsheetml/2006/main" count="132" uniqueCount="61">
  <si>
    <t>Used In</t>
  </si>
  <si>
    <t>Related Term</t>
  </si>
  <si>
    <t>Note</t>
  </si>
  <si>
    <t>Hex Value</t>
  </si>
  <si>
    <t>Decimal Value</t>
  </si>
  <si>
    <t>UI Design</t>
  </si>
  <si>
    <t>Color Code</t>
  </si>
  <si>
    <t>A5</t>
  </si>
  <si>
    <t>Embedded Systems</t>
  </si>
  <si>
    <t>Command Code</t>
  </si>
  <si>
    <t>1F</t>
  </si>
  <si>
    <t>Networking</t>
  </si>
  <si>
    <t>Max Byte Value</t>
  </si>
  <si>
    <t>FF</t>
  </si>
  <si>
    <t>Serial Communication</t>
  </si>
  <si>
    <t>Frame Delimiter</t>
  </si>
  <si>
    <t>7E</t>
  </si>
  <si>
    <t>Data Logging</t>
  </si>
  <si>
    <t>Device ID</t>
  </si>
  <si>
    <t>3B9</t>
  </si>
  <si>
    <t>ASCII Table</t>
  </si>
  <si>
    <t>Line Feed (LF)</t>
  </si>
  <si>
    <t>0A</t>
  </si>
  <si>
    <t>Audio Processing</t>
  </si>
  <si>
    <t>Frequency Cutoff</t>
  </si>
  <si>
    <t>C8</t>
  </si>
  <si>
    <t>Compiler Output</t>
  </si>
  <si>
    <t>Machine Code Address</t>
  </si>
  <si>
    <t>9C</t>
  </si>
  <si>
    <t>Memory Allocation</t>
  </si>
  <si>
    <t>Page Size</t>
  </si>
  <si>
    <t>Encryption</t>
  </si>
  <si>
    <t>Public Key Component</t>
  </si>
  <si>
    <t>AB</t>
  </si>
  <si>
    <t>Warm tone</t>
  </si>
  <si>
    <t>end-of-message</t>
  </si>
  <si>
    <t xml:space="preserve"> 8-bit data</t>
  </si>
  <si>
    <t>Marks start</t>
  </si>
  <si>
    <t xml:space="preserve"> sensor identification</t>
  </si>
  <si>
    <t>New line</t>
  </si>
  <si>
    <t>EQ settings</t>
  </si>
  <si>
    <t>ROM memory</t>
  </si>
  <si>
    <t>memory blocks</t>
  </si>
  <si>
    <t>RSA key formatting</t>
  </si>
  <si>
    <t>AA</t>
  </si>
  <si>
    <t>AC</t>
  </si>
  <si>
    <t>F7</t>
  </si>
  <si>
    <t>B8</t>
  </si>
  <si>
    <t>3C</t>
  </si>
  <si>
    <t>A8</t>
  </si>
  <si>
    <t>D6</t>
  </si>
  <si>
    <t>EE</t>
  </si>
  <si>
    <t>BB</t>
  </si>
  <si>
    <t>9A</t>
  </si>
  <si>
    <t>DD</t>
  </si>
  <si>
    <t>CC</t>
  </si>
  <si>
    <t>A2</t>
  </si>
  <si>
    <t>E2</t>
  </si>
  <si>
    <t>BD</t>
  </si>
  <si>
    <t>6C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</si>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</sst>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B02D-4E34-4AB9-93C6-B94A88728875}">
  <sheetPr codeName="Sheet1"/>
  <dimension ref="A1:E11"/>
  <sheetViews>
    <sheetView workbookViewId="0">
      <selection activeCell="E17" sqref="E17"/>
    </sheetView>
  </sheetViews>
  <sheetFormatPr defaultRowHeight="15" x14ac:dyDescent="0.25"/>
  <cols>
    <col min="1" max="1" width="21.140625" customWidth="1"/>
    <col min="2" max="2" width="22.42578125" customWidth="1"/>
    <col min="3" max="3" width="19.42578125" customWidth="1"/>
    <col min="4" max="4" width="13.7109375" customWidth="1"/>
    <col min="5" max="5" width="14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34</v>
      </c>
      <c r="D2" s="2" t="s">
        <v>7</v>
      </c>
      <c r="E2" s="2">
        <f>HEX2DEC(D2)</f>
        <v>165</v>
      </c>
    </row>
    <row r="3" spans="1:5" x14ac:dyDescent="0.25">
      <c r="A3" s="2" t="s">
        <v>8</v>
      </c>
      <c r="B3" s="2" t="s">
        <v>9</v>
      </c>
      <c r="C3" s="2" t="s">
        <v>35</v>
      </c>
      <c r="D3" s="2" t="s">
        <v>10</v>
      </c>
      <c r="E3" s="2">
        <f t="shared" ref="E3:E11" si="0">HEX2DEC(D3)</f>
        <v>31</v>
      </c>
    </row>
    <row r="4" spans="1:5" x14ac:dyDescent="0.25">
      <c r="A4" s="2" t="s">
        <v>11</v>
      </c>
      <c r="B4" s="2" t="s">
        <v>12</v>
      </c>
      <c r="C4" s="2" t="s">
        <v>36</v>
      </c>
      <c r="D4" s="2" t="s">
        <v>13</v>
      </c>
      <c r="E4" s="2">
        <f t="shared" si="0"/>
        <v>255</v>
      </c>
    </row>
    <row r="5" spans="1:5" x14ac:dyDescent="0.25">
      <c r="A5" s="2" t="s">
        <v>14</v>
      </c>
      <c r="B5" s="2" t="s">
        <v>15</v>
      </c>
      <c r="C5" s="2" t="s">
        <v>37</v>
      </c>
      <c r="D5" s="2" t="s">
        <v>16</v>
      </c>
      <c r="E5" s="2">
        <f t="shared" si="0"/>
        <v>126</v>
      </c>
    </row>
    <row r="6" spans="1:5" x14ac:dyDescent="0.25">
      <c r="A6" s="2" t="s">
        <v>17</v>
      </c>
      <c r="B6" s="2" t="s">
        <v>18</v>
      </c>
      <c r="C6" s="2" t="s">
        <v>38</v>
      </c>
      <c r="D6" s="2" t="s">
        <v>19</v>
      </c>
      <c r="E6" s="2">
        <f t="shared" si="0"/>
        <v>953</v>
      </c>
    </row>
    <row r="7" spans="1:5" x14ac:dyDescent="0.25">
      <c r="A7" s="2" t="s">
        <v>20</v>
      </c>
      <c r="B7" s="2" t="s">
        <v>21</v>
      </c>
      <c r="C7" s="2" t="s">
        <v>39</v>
      </c>
      <c r="D7" s="2" t="s">
        <v>22</v>
      </c>
      <c r="E7" s="2">
        <f t="shared" si="0"/>
        <v>10</v>
      </c>
    </row>
    <row r="8" spans="1:5" x14ac:dyDescent="0.25">
      <c r="A8" s="2" t="s">
        <v>23</v>
      </c>
      <c r="B8" s="2" t="s">
        <v>24</v>
      </c>
      <c r="C8" s="2" t="s">
        <v>40</v>
      </c>
      <c r="D8" s="2" t="s">
        <v>25</v>
      </c>
      <c r="E8" s="2">
        <f t="shared" si="0"/>
        <v>200</v>
      </c>
    </row>
    <row r="9" spans="1:5" x14ac:dyDescent="0.25">
      <c r="A9" s="2" t="s">
        <v>26</v>
      </c>
      <c r="B9" s="2" t="s">
        <v>27</v>
      </c>
      <c r="C9" s="2" t="s">
        <v>41</v>
      </c>
      <c r="D9" s="2" t="s">
        <v>28</v>
      </c>
      <c r="E9" s="2">
        <f t="shared" si="0"/>
        <v>156</v>
      </c>
    </row>
    <row r="10" spans="1:5" x14ac:dyDescent="0.25">
      <c r="A10" s="2" t="s">
        <v>29</v>
      </c>
      <c r="B10" s="2" t="s">
        <v>30</v>
      </c>
      <c r="C10" s="2" t="s">
        <v>42</v>
      </c>
      <c r="D10" s="3">
        <v>100</v>
      </c>
      <c r="E10" s="2">
        <f t="shared" si="0"/>
        <v>256</v>
      </c>
    </row>
    <row r="11" spans="1:5" x14ac:dyDescent="0.25">
      <c r="A11" s="2" t="s">
        <v>31</v>
      </c>
      <c r="B11" s="2" t="s">
        <v>32</v>
      </c>
      <c r="C11" s="2" t="s">
        <v>43</v>
      </c>
      <c r="D11" s="2" t="s">
        <v>33</v>
      </c>
      <c r="E11" s="2">
        <f t="shared" si="0"/>
        <v>171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635E-E067-44D3-94E5-00420C3BB3DC}">
  <sheetPr codeName="Sheet2"/>
  <dimension ref="A1:E11"/>
  <sheetViews>
    <sheetView workbookViewId="0">
      <selection activeCell="E18" sqref="E18"/>
    </sheetView>
  </sheetViews>
  <sheetFormatPr defaultRowHeight="15" x14ac:dyDescent="0.25"/>
  <cols>
    <col min="1" max="1" width="21.85546875" customWidth="1"/>
    <col min="2" max="2" width="21.42578125" customWidth="1"/>
    <col min="3" max="3" width="22.85546875" customWidth="1"/>
    <col min="4" max="4" width="14.140625" customWidth="1"/>
    <col min="5" max="5" width="15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34</v>
      </c>
      <c r="D2" s="2" t="s">
        <v>53</v>
      </c>
      <c r="E2" s="2">
        <f>_xlfn.DECIMAL(D2, 16)</f>
        <v>154</v>
      </c>
    </row>
    <row r="3" spans="1:5" x14ac:dyDescent="0.25">
      <c r="A3" s="2" t="s">
        <v>8</v>
      </c>
      <c r="B3" s="2" t="s">
        <v>9</v>
      </c>
      <c r="C3" s="2" t="s">
        <v>35</v>
      </c>
      <c r="D3" s="2" t="s">
        <v>54</v>
      </c>
      <c r="E3" s="2">
        <f t="shared" ref="E3:E11" si="0">_xlfn.DECIMAL(D3, 16)</f>
        <v>221</v>
      </c>
    </row>
    <row r="4" spans="1:5" x14ac:dyDescent="0.25">
      <c r="A4" s="2" t="s">
        <v>11</v>
      </c>
      <c r="B4" s="2" t="s">
        <v>12</v>
      </c>
      <c r="C4" s="2" t="s">
        <v>36</v>
      </c>
      <c r="D4" s="2" t="s">
        <v>55</v>
      </c>
      <c r="E4" s="2">
        <f t="shared" si="0"/>
        <v>204</v>
      </c>
    </row>
    <row r="5" spans="1:5" x14ac:dyDescent="0.25">
      <c r="A5" s="2" t="s">
        <v>14</v>
      </c>
      <c r="B5" s="2" t="s">
        <v>15</v>
      </c>
      <c r="C5" s="2" t="s">
        <v>37</v>
      </c>
      <c r="D5" s="2" t="s">
        <v>51</v>
      </c>
      <c r="E5" s="2">
        <f t="shared" si="0"/>
        <v>238</v>
      </c>
    </row>
    <row r="6" spans="1:5" x14ac:dyDescent="0.25">
      <c r="A6" s="2" t="s">
        <v>17</v>
      </c>
      <c r="B6" s="2" t="s">
        <v>18</v>
      </c>
      <c r="C6" s="2" t="s">
        <v>38</v>
      </c>
      <c r="D6" s="2" t="s">
        <v>56</v>
      </c>
      <c r="E6" s="2">
        <f t="shared" si="0"/>
        <v>162</v>
      </c>
    </row>
    <row r="7" spans="1:5" x14ac:dyDescent="0.25">
      <c r="A7" s="2" t="s">
        <v>20</v>
      </c>
      <c r="B7" s="2" t="s">
        <v>21</v>
      </c>
      <c r="C7" s="2" t="s">
        <v>39</v>
      </c>
      <c r="D7" s="2" t="s">
        <v>57</v>
      </c>
      <c r="E7" s="2">
        <f t="shared" si="0"/>
        <v>226</v>
      </c>
    </row>
    <row r="8" spans="1:5" x14ac:dyDescent="0.25">
      <c r="A8" s="2" t="s">
        <v>23</v>
      </c>
      <c r="B8" s="2" t="s">
        <v>24</v>
      </c>
      <c r="C8" s="2" t="s">
        <v>40</v>
      </c>
      <c r="D8" s="2" t="s">
        <v>58</v>
      </c>
      <c r="E8" s="2">
        <f t="shared" si="0"/>
        <v>189</v>
      </c>
    </row>
    <row r="9" spans="1:5" x14ac:dyDescent="0.25">
      <c r="A9" s="2" t="s">
        <v>26</v>
      </c>
      <c r="B9" s="2" t="s">
        <v>27</v>
      </c>
      <c r="C9" s="2" t="s">
        <v>41</v>
      </c>
      <c r="D9" s="2" t="s">
        <v>59</v>
      </c>
      <c r="E9" s="2">
        <f t="shared" si="0"/>
        <v>108</v>
      </c>
    </row>
    <row r="10" spans="1:5" x14ac:dyDescent="0.25">
      <c r="A10" s="2" t="s">
        <v>29</v>
      </c>
      <c r="B10" s="2" t="s">
        <v>30</v>
      </c>
      <c r="C10" s="2" t="s">
        <v>42</v>
      </c>
      <c r="D10" s="3">
        <v>230</v>
      </c>
      <c r="E10" s="2">
        <f t="shared" si="0"/>
        <v>560</v>
      </c>
    </row>
    <row r="11" spans="1:5" x14ac:dyDescent="0.25">
      <c r="A11" s="2" t="s">
        <v>31</v>
      </c>
      <c r="B11" s="2" t="s">
        <v>32</v>
      </c>
      <c r="C11" s="2" t="s">
        <v>43</v>
      </c>
      <c r="D11" s="2" t="s">
        <v>60</v>
      </c>
      <c r="E11" s="2">
        <f t="shared" si="0"/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C29B7-6E86-4128-8BB8-57F8C3B9123D}">
  <sheetPr codeName="Sheet3"/>
  <dimension ref="A1:E11"/>
  <sheetViews>
    <sheetView tabSelected="1" workbookViewId="0">
      <selection activeCell="G13" sqref="G13"/>
    </sheetView>
  </sheetViews>
  <sheetFormatPr defaultRowHeight="15" x14ac:dyDescent="0.25"/>
  <cols>
    <col min="1" max="1" width="23.42578125" customWidth="1"/>
    <col min="2" max="2" width="22.140625" customWidth="1"/>
    <col min="3" max="3" width="21.28515625" customWidth="1"/>
    <col min="4" max="4" width="15" customWidth="1"/>
    <col min="5" max="5" width="14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34</v>
      </c>
      <c r="D2" s="2" t="s">
        <v>44</v>
      </c>
      <c r="E2" s="2" cm="1">
        <f t="array" ref="E2">HexToDecimal(D2)</f>
        <v>170</v>
      </c>
    </row>
    <row r="3" spans="1:5" x14ac:dyDescent="0.25">
      <c r="A3" s="2" t="s">
        <v>8</v>
      </c>
      <c r="B3" s="2" t="s">
        <v>9</v>
      </c>
      <c r="C3" s="2" t="s">
        <v>35</v>
      </c>
      <c r="D3" s="2" t="s">
        <v>45</v>
      </c>
      <c r="E3" s="2" cm="1">
        <f t="array" ref="E3">HexToDecimal(D3)</f>
        <v>172</v>
      </c>
    </row>
    <row r="4" spans="1:5" x14ac:dyDescent="0.25">
      <c r="A4" s="2" t="s">
        <v>11</v>
      </c>
      <c r="B4" s="2" t="s">
        <v>12</v>
      </c>
      <c r="C4" s="2" t="s">
        <v>36</v>
      </c>
      <c r="D4" s="2" t="s">
        <v>46</v>
      </c>
      <c r="E4" s="2" cm="1">
        <f t="array" ref="E4">HexToDecimal(D4)</f>
        <v>247</v>
      </c>
    </row>
    <row r="5" spans="1:5" x14ac:dyDescent="0.25">
      <c r="A5" s="2" t="s">
        <v>14</v>
      </c>
      <c r="B5" s="2" t="s">
        <v>15</v>
      </c>
      <c r="C5" s="2" t="s">
        <v>37</v>
      </c>
      <c r="D5" s="2" t="s">
        <v>47</v>
      </c>
      <c r="E5" s="2" cm="1">
        <f t="array" ref="E5">HexToDecimal(D5)</f>
        <v>184</v>
      </c>
    </row>
    <row r="6" spans="1:5" x14ac:dyDescent="0.25">
      <c r="A6" s="2" t="s">
        <v>17</v>
      </c>
      <c r="B6" s="2" t="s">
        <v>18</v>
      </c>
      <c r="C6" s="2" t="s">
        <v>38</v>
      </c>
      <c r="D6" s="2" t="s">
        <v>48</v>
      </c>
      <c r="E6" s="2" cm="1">
        <f t="array" ref="E6">HexToDecimal(D6)</f>
        <v>60</v>
      </c>
    </row>
    <row r="7" spans="1:5" x14ac:dyDescent="0.25">
      <c r="A7" s="2" t="s">
        <v>20</v>
      </c>
      <c r="B7" s="2" t="s">
        <v>21</v>
      </c>
      <c r="C7" s="2" t="s">
        <v>39</v>
      </c>
      <c r="D7" s="2" t="s">
        <v>49</v>
      </c>
      <c r="E7" s="2" cm="1">
        <f t="array" ref="E7">HexToDecimal(D7)</f>
        <v>168</v>
      </c>
    </row>
    <row r="8" spans="1:5" x14ac:dyDescent="0.25">
      <c r="A8" s="2" t="s">
        <v>23</v>
      </c>
      <c r="B8" s="2" t="s">
        <v>24</v>
      </c>
      <c r="C8" s="2" t="s">
        <v>40</v>
      </c>
      <c r="D8" s="2" t="s">
        <v>50</v>
      </c>
      <c r="E8" s="2" cm="1">
        <f t="array" ref="E8">HexToDecimal(D8)</f>
        <v>214</v>
      </c>
    </row>
    <row r="9" spans="1:5" x14ac:dyDescent="0.25">
      <c r="A9" s="2" t="s">
        <v>26</v>
      </c>
      <c r="B9" s="2" t="s">
        <v>27</v>
      </c>
      <c r="C9" s="2" t="s">
        <v>41</v>
      </c>
      <c r="D9" s="2" t="s">
        <v>51</v>
      </c>
      <c r="E9" s="2" cm="1">
        <f t="array" ref="E9">HexToDecimal(D9)</f>
        <v>238</v>
      </c>
    </row>
    <row r="10" spans="1:5" x14ac:dyDescent="0.25">
      <c r="A10" s="2" t="s">
        <v>29</v>
      </c>
      <c r="B10" s="2" t="s">
        <v>30</v>
      </c>
      <c r="C10" s="2" t="s">
        <v>42</v>
      </c>
      <c r="D10" s="3">
        <v>211</v>
      </c>
      <c r="E10" s="2" cm="1">
        <f t="array" ref="E10">HexToDecimal(D10)</f>
        <v>529</v>
      </c>
    </row>
    <row r="11" spans="1:5" x14ac:dyDescent="0.25">
      <c r="A11" s="2" t="s">
        <v>31</v>
      </c>
      <c r="B11" s="2" t="s">
        <v>32</v>
      </c>
      <c r="C11" s="2" t="s">
        <v>43</v>
      </c>
      <c r="D11" s="2" t="s">
        <v>52</v>
      </c>
      <c r="E11" s="2" cm="1">
        <f t="array" ref="E11">HexToDecimal(D11)</f>
        <v>187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Props1.xml><?xml version="1.0" encoding="utf-8"?>
<ds:datastoreItem xmlns:ds="http://schemas.openxmlformats.org/officeDocument/2006/customXml" ds:itemID="{83009FF8-23D3-40F8-9D08-CF7F69747A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0C61E9-B900-4D9C-A042-587B3CD4A7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BF380E-2FD7-49D6-9334-8B7065A27732}">
  <ds:schemaRefs>
    <ds:schemaRef ds:uri="http://schemas.microsoft.com/office/infopath/2007/PartnerControls"/>
    <ds:schemaRef ds:uri="http://purl.org/dc/dcmitype/"/>
    <ds:schemaRef ds:uri="http://purl.org/dc/terms/"/>
    <ds:schemaRef ds:uri="eab663f6-c967-4f84-835b-52f84c19703c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Using HEX2DEC Function</vt:lpstr>
      <vt:lpstr>2.Inserting DECIMAL Function</vt:lpstr>
      <vt:lpstr>3. Using 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2025-07-20T12:45:21Z</dcterms:created>
  <dcterms:modified xsi:type="dcterms:W3CDTF">2025-07-27T16:56:37Z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0x0101007414C4A7C953E947A83848A25C827B4A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2025-07-21T03:05:13Z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ce5c47ea-d1a6-4921-8d35-cdb9a112825f</vt:lpwstr>
  </property>
  <property fmtid="{D5CDD505-2E9C-101B-9397-08002B2CF9AE}" pid="8" name="MSIP_Label_defa4170-0d19-0005-0004-bc88714345d2_ActionId">
    <vt:lpwstr>09360f05-9249-473f-973e-f6672ac2d8a9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</Properties>
</file>