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44AC1677-03F7-425A-BA1D-18B577A2EA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eighted Median" sheetId="4" r:id="rId1"/>
    <sheet name="Case-1" sheetId="2" r:id="rId2"/>
    <sheet name="Case-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4" l="1"/>
  <c r="C5" i="4" s="1"/>
  <c r="C6" i="4" s="1"/>
  <c r="C7" i="4" s="1"/>
  <c r="C8" i="4" s="1"/>
  <c r="C9" i="4" s="1"/>
  <c r="C10" i="4" s="1"/>
  <c r="C11" i="4" s="1"/>
  <c r="C3" i="4"/>
  <c r="C2" i="4"/>
  <c r="C13" i="3" a="1"/>
  <c r="C13" i="3" s="1"/>
  <c r="C13" i="2" a="1"/>
  <c r="C13" i="2" s="1"/>
  <c r="C2" i="3"/>
  <c r="C2" i="2"/>
  <c r="C3" i="3" l="1"/>
  <c r="C3" i="2"/>
  <c r="C4" i="3" l="1"/>
  <c r="C4" i="2"/>
  <c r="C5" i="3" l="1"/>
  <c r="C5" i="2"/>
  <c r="C6" i="2" s="1"/>
  <c r="C6" i="3" l="1"/>
  <c r="C7" i="3" s="1"/>
  <c r="C8" i="3" s="1"/>
  <c r="C9" i="3" s="1"/>
  <c r="C10" i="3" s="1"/>
  <c r="C11" i="3" s="1"/>
  <c r="C7" i="2"/>
  <c r="C8" i="2" s="1"/>
  <c r="C9" i="2" s="1"/>
  <c r="C10" i="2" s="1"/>
  <c r="C11" i="2" s="1"/>
  <c r="C13" i="4" a="1"/>
  <c r="C13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<sst xmlns="http://schemas.openxmlformats.org/spreadsheetml/2006/main" count="12" uniqueCount="4">
  <si>
    <t>Data</t>
  </si>
  <si>
    <t>Weights</t>
  </si>
  <si>
    <t>Cumulative</t>
  </si>
  <si>
    <t>Weighted Median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</si>
</sst>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/>
    <xf numFmtId="0" fontId="1" fillId="2" borderId="1" xfId="0" applyFont="1" applyFill="1" applyBorder="1"/>
  </cellXfs>
  <cellStyles count="1">
    <cellStyle name="Normal" xfId="0" builtinId="0"/>
  </cellStyles>
  <dxfs count="3"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4B765-09CE-44F8-9070-9A7FC9F67FFB}">
  <dimension ref="A1:E14"/>
  <sheetViews>
    <sheetView showGridLines="0" tabSelected="1" zoomScaleNormal="100" workbookViewId="0"/>
  </sheetViews>
  <sheetFormatPr defaultRowHeight="15" x14ac:dyDescent="0.25"/>
  <cols>
    <col min="1" max="1" width="7.28515625" customWidth="1"/>
    <col min="2" max="2" width="10.5703125" customWidth="1"/>
    <col min="3" max="3" width="13.5703125" customWidth="1"/>
  </cols>
  <sheetData>
    <row r="1" spans="1:5" x14ac:dyDescent="0.25">
      <c r="A1" s="3" t="s">
        <v>0</v>
      </c>
      <c r="B1" s="3" t="s">
        <v>1</v>
      </c>
      <c r="C1" s="3" t="s">
        <v>2</v>
      </c>
    </row>
    <row r="2" spans="1:5" x14ac:dyDescent="0.25">
      <c r="A2" s="2">
        <v>3</v>
      </c>
      <c r="B2" s="2">
        <v>0.05</v>
      </c>
      <c r="C2" s="2">
        <f>B2</f>
        <v>0.05</v>
      </c>
    </row>
    <row r="3" spans="1:5" x14ac:dyDescent="0.25">
      <c r="A3" s="2">
        <v>5</v>
      </c>
      <c r="B3" s="2">
        <v>0.1</v>
      </c>
      <c r="C3" s="2">
        <f>C2+B3</f>
        <v>0.15000000000000002</v>
      </c>
    </row>
    <row r="4" spans="1:5" x14ac:dyDescent="0.25">
      <c r="A4" s="2">
        <v>7</v>
      </c>
      <c r="B4" s="2">
        <v>0.15</v>
      </c>
      <c r="C4" s="2">
        <f t="shared" ref="C4:C11" si="0">C3+B4</f>
        <v>0.30000000000000004</v>
      </c>
    </row>
    <row r="5" spans="1:5" x14ac:dyDescent="0.25">
      <c r="A5" s="4">
        <v>8</v>
      </c>
      <c r="B5" s="2">
        <v>0.25</v>
      </c>
      <c r="C5" s="2">
        <f t="shared" si="0"/>
        <v>0.55000000000000004</v>
      </c>
    </row>
    <row r="6" spans="1:5" x14ac:dyDescent="0.25">
      <c r="A6" s="2">
        <v>10</v>
      </c>
      <c r="B6" s="2">
        <v>0.05</v>
      </c>
      <c r="C6" s="2">
        <f t="shared" si="0"/>
        <v>0.60000000000000009</v>
      </c>
    </row>
    <row r="7" spans="1:5" x14ac:dyDescent="0.25">
      <c r="A7" s="2">
        <v>12</v>
      </c>
      <c r="B7" s="2">
        <v>0.05</v>
      </c>
      <c r="C7" s="2">
        <f t="shared" si="0"/>
        <v>0.65000000000000013</v>
      </c>
    </row>
    <row r="8" spans="1:5" x14ac:dyDescent="0.25">
      <c r="A8" s="2">
        <v>15</v>
      </c>
      <c r="B8" s="2">
        <v>0.1</v>
      </c>
      <c r="C8" s="2">
        <f t="shared" si="0"/>
        <v>0.75000000000000011</v>
      </c>
    </row>
    <row r="9" spans="1:5" x14ac:dyDescent="0.25">
      <c r="A9" s="2">
        <v>18</v>
      </c>
      <c r="B9" s="2">
        <v>0.1</v>
      </c>
      <c r="C9" s="2">
        <f t="shared" si="0"/>
        <v>0.85000000000000009</v>
      </c>
    </row>
    <row r="10" spans="1:5" x14ac:dyDescent="0.25">
      <c r="A10" s="2">
        <v>20</v>
      </c>
      <c r="B10" s="2">
        <v>0.1</v>
      </c>
      <c r="C10" s="2">
        <f t="shared" si="0"/>
        <v>0.95000000000000007</v>
      </c>
    </row>
    <row r="11" spans="1:5" x14ac:dyDescent="0.25">
      <c r="A11" s="2">
        <v>25</v>
      </c>
      <c r="B11" s="2">
        <v>0.05</v>
      </c>
      <c r="C11" s="2">
        <f t="shared" si="0"/>
        <v>1</v>
      </c>
    </row>
    <row r="13" spans="1:5" x14ac:dyDescent="0.25">
      <c r="A13" s="5" t="s">
        <v>3</v>
      </c>
      <c r="B13" s="5"/>
      <c r="C13" s="2" cm="1">
        <f t="array" ref="C13">IF(
    MATCH(TRUE, C2:C11 &gt;= SUM(B2:B11)/2, 0) &gt; 1,
    IF(INDEX(C2:C11, MATCH(TRUE, C2:C11 &gt;= SUM(B2:B11)/2, 0)) = SUM(B2:B11)/2,
      (INDEX(A2:A11, MATCH(TRUE, C2:C11 &gt;= SUM(B2:B11)/2, 0)) +
           INDEX(A2:A11, MATCH(TRUE, C2:C11 &gt; SUM(B2:B11)/2, 0))) / 2,
       INDEX(A2:A11, MATCH(TRUE, C2:C11 &gt;= SUM(B2:B11)/2, 0))),
INDEX(A2:A11, MATCH(TRUE, C2:C11 &gt;= SUM(B2:B11)/2, 0)))</f>
        <v>8</v>
      </c>
    </row>
    <row r="14" spans="1:5" x14ac:dyDescent="0.25">
      <c r="E14" s="1"/>
    </row>
  </sheetData>
  <sortState xmlns:xlrd2="http://schemas.microsoft.com/office/spreadsheetml/2017/richdata2" ref="A2:C11">
    <sortCondition ref="A2:A11"/>
  </sortState>
  <mergeCells count="1">
    <mergeCell ref="A13:B13"/>
  </mergeCells>
  <conditionalFormatting sqref="A1:C11">
    <cfRule type="expression" dxfId="0" priority="1">
      <formula>$C$13=$A1:$C11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5652-BB90-4B45-AAC7-61A438C0FCB1}">
  <dimension ref="A1:E14"/>
  <sheetViews>
    <sheetView showGridLines="0" workbookViewId="0"/>
  </sheetViews>
  <sheetFormatPr defaultRowHeight="15" x14ac:dyDescent="0.25"/>
  <cols>
    <col min="1" max="1" width="7.28515625" customWidth="1"/>
    <col min="2" max="2" width="10.5703125" customWidth="1"/>
    <col min="3" max="3" width="13.5703125" customWidth="1"/>
  </cols>
  <sheetData>
    <row r="1" spans="1:5" x14ac:dyDescent="0.25">
      <c r="A1" s="3" t="s">
        <v>0</v>
      </c>
      <c r="B1" s="3" t="s">
        <v>1</v>
      </c>
      <c r="C1" s="3" t="s">
        <v>2</v>
      </c>
    </row>
    <row r="2" spans="1:5" x14ac:dyDescent="0.25">
      <c r="A2" s="2">
        <v>3</v>
      </c>
      <c r="B2" s="2">
        <v>5</v>
      </c>
      <c r="C2" s="2">
        <f>B2</f>
        <v>5</v>
      </c>
    </row>
    <row r="3" spans="1:5" x14ac:dyDescent="0.25">
      <c r="A3" s="2">
        <v>5</v>
      </c>
      <c r="B3" s="2">
        <v>15</v>
      </c>
      <c r="C3" s="2">
        <f>B3+C2</f>
        <v>20</v>
      </c>
    </row>
    <row r="4" spans="1:5" x14ac:dyDescent="0.25">
      <c r="A4" s="2">
        <v>7</v>
      </c>
      <c r="B4" s="2">
        <v>10</v>
      </c>
      <c r="C4" s="2">
        <f t="shared" ref="C4:C11" si="0">B4+C3</f>
        <v>30</v>
      </c>
    </row>
    <row r="5" spans="1:5" x14ac:dyDescent="0.25">
      <c r="A5" s="2">
        <v>8</v>
      </c>
      <c r="B5" s="2">
        <v>15</v>
      </c>
      <c r="C5" s="2">
        <f t="shared" si="0"/>
        <v>45</v>
      </c>
    </row>
    <row r="6" spans="1:5" x14ac:dyDescent="0.25">
      <c r="A6" s="4">
        <v>10</v>
      </c>
      <c r="B6" s="2">
        <v>15</v>
      </c>
      <c r="C6" s="2">
        <f t="shared" si="0"/>
        <v>60</v>
      </c>
    </row>
    <row r="7" spans="1:5" x14ac:dyDescent="0.25">
      <c r="A7" s="2">
        <v>12</v>
      </c>
      <c r="B7" s="2">
        <v>10</v>
      </c>
      <c r="C7" s="2">
        <f t="shared" si="0"/>
        <v>70</v>
      </c>
    </row>
    <row r="8" spans="1:5" x14ac:dyDescent="0.25">
      <c r="A8" s="2">
        <v>15</v>
      </c>
      <c r="B8" s="2">
        <v>5</v>
      </c>
      <c r="C8" s="2">
        <f t="shared" si="0"/>
        <v>75</v>
      </c>
    </row>
    <row r="9" spans="1:5" x14ac:dyDescent="0.25">
      <c r="A9" s="2">
        <v>18</v>
      </c>
      <c r="B9" s="2">
        <v>10</v>
      </c>
      <c r="C9" s="2">
        <f t="shared" si="0"/>
        <v>85</v>
      </c>
    </row>
    <row r="10" spans="1:5" x14ac:dyDescent="0.25">
      <c r="A10" s="2">
        <v>20</v>
      </c>
      <c r="B10" s="2">
        <v>10</v>
      </c>
      <c r="C10" s="2">
        <f t="shared" si="0"/>
        <v>95</v>
      </c>
    </row>
    <row r="11" spans="1:5" x14ac:dyDescent="0.25">
      <c r="A11" s="2">
        <v>25</v>
      </c>
      <c r="B11" s="2">
        <v>5</v>
      </c>
      <c r="C11" s="2">
        <f t="shared" si="0"/>
        <v>100</v>
      </c>
    </row>
    <row r="13" spans="1:5" x14ac:dyDescent="0.25">
      <c r="A13" s="5" t="s">
        <v>3</v>
      </c>
      <c r="B13" s="5"/>
      <c r="C13" s="2" cm="1">
        <f t="array" ref="C13">IF(
    MATCH(TRUE, C2:C11 &gt;= SUM(B2:B11)/2, 0) &gt; 1,
    IF(INDEX(C2:C11, MATCH(TRUE, C2:C11 &gt;= SUM(B2:B11)/2, 0)) = SUM(B2:B11)/2,
      (INDEX(A2:A11, MATCH(TRUE, C2:C11 &gt;= SUM(B2:B11)/2, 0)) +
           INDEX(A2:A11, MATCH(TRUE, C2:C11 &gt; SUM(B2:B11)/2, 0))) / 2,
       INDEX(A2:A11, MATCH(TRUE, C2:C11 &gt;= SUM(B2:B11)/2, 0))),
INDEX(A2:A11, MATCH(TRUE, C2:C11 &gt;= SUM(B2:B11)/2, 0)))</f>
        <v>10</v>
      </c>
    </row>
    <row r="14" spans="1:5" x14ac:dyDescent="0.25">
      <c r="E14" s="1"/>
    </row>
  </sheetData>
  <mergeCells count="1">
    <mergeCell ref="A13:B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DE578-FD3D-4205-B5FE-4CF83500C7F9}">
  <dimension ref="A1:E14"/>
  <sheetViews>
    <sheetView showGridLines="0" workbookViewId="0"/>
  </sheetViews>
  <sheetFormatPr defaultRowHeight="15" x14ac:dyDescent="0.25"/>
  <cols>
    <col min="1" max="1" width="7.28515625" customWidth="1"/>
    <col min="2" max="2" width="10.5703125" customWidth="1"/>
    <col min="3" max="3" width="13.5703125" customWidth="1"/>
  </cols>
  <sheetData>
    <row r="1" spans="1:5" x14ac:dyDescent="0.25">
      <c r="A1" s="3" t="s">
        <v>0</v>
      </c>
      <c r="B1" s="3" t="s">
        <v>1</v>
      </c>
      <c r="C1" s="3" t="s">
        <v>2</v>
      </c>
    </row>
    <row r="2" spans="1:5" x14ac:dyDescent="0.25">
      <c r="A2" s="2">
        <v>3</v>
      </c>
      <c r="B2" s="2">
        <v>5</v>
      </c>
      <c r="C2" s="2">
        <f>B2</f>
        <v>5</v>
      </c>
    </row>
    <row r="3" spans="1:5" x14ac:dyDescent="0.25">
      <c r="A3" s="2">
        <v>5</v>
      </c>
      <c r="B3" s="2">
        <v>10</v>
      </c>
      <c r="C3" s="2">
        <f>B3+C2</f>
        <v>15</v>
      </c>
    </row>
    <row r="4" spans="1:5" x14ac:dyDescent="0.25">
      <c r="A4" s="2">
        <v>7</v>
      </c>
      <c r="B4" s="2">
        <v>15</v>
      </c>
      <c r="C4" s="2">
        <f t="shared" ref="C4:C11" si="0">B4+C3</f>
        <v>30</v>
      </c>
    </row>
    <row r="5" spans="1:5" x14ac:dyDescent="0.25">
      <c r="A5" s="4">
        <v>8</v>
      </c>
      <c r="B5" s="2">
        <v>20</v>
      </c>
      <c r="C5" s="2">
        <f t="shared" si="0"/>
        <v>50</v>
      </c>
    </row>
    <row r="6" spans="1:5" x14ac:dyDescent="0.25">
      <c r="A6" s="4">
        <v>10</v>
      </c>
      <c r="B6" s="2">
        <v>5</v>
      </c>
      <c r="C6" s="2">
        <f t="shared" si="0"/>
        <v>55</v>
      </c>
    </row>
    <row r="7" spans="1:5" x14ac:dyDescent="0.25">
      <c r="A7" s="2">
        <v>12</v>
      </c>
      <c r="B7" s="2">
        <v>10</v>
      </c>
      <c r="C7" s="2">
        <f t="shared" si="0"/>
        <v>65</v>
      </c>
    </row>
    <row r="8" spans="1:5" x14ac:dyDescent="0.25">
      <c r="A8" s="2">
        <v>15</v>
      </c>
      <c r="B8" s="2">
        <v>5</v>
      </c>
      <c r="C8" s="2">
        <f t="shared" si="0"/>
        <v>70</v>
      </c>
    </row>
    <row r="9" spans="1:5" x14ac:dyDescent="0.25">
      <c r="A9" s="2">
        <v>18</v>
      </c>
      <c r="B9" s="2">
        <v>10</v>
      </c>
      <c r="C9" s="2">
        <f t="shared" si="0"/>
        <v>80</v>
      </c>
    </row>
    <row r="10" spans="1:5" x14ac:dyDescent="0.25">
      <c r="A10" s="2">
        <v>20</v>
      </c>
      <c r="B10" s="2">
        <v>15</v>
      </c>
      <c r="C10" s="2">
        <f t="shared" si="0"/>
        <v>95</v>
      </c>
    </row>
    <row r="11" spans="1:5" x14ac:dyDescent="0.25">
      <c r="A11" s="2">
        <v>25</v>
      </c>
      <c r="B11" s="2">
        <v>5</v>
      </c>
      <c r="C11" s="2">
        <f t="shared" si="0"/>
        <v>100</v>
      </c>
    </row>
    <row r="13" spans="1:5" x14ac:dyDescent="0.25">
      <c r="A13" s="5" t="s">
        <v>3</v>
      </c>
      <c r="B13" s="5"/>
      <c r="C13" s="2" cm="1">
        <f t="array" ref="C13">IF(
    MATCH(TRUE, C2:C11 &gt;= SUM(B2:B11)/2, 0) &gt; 1,
    IF(INDEX(C2:C11, MATCH(TRUE, C2:C11 &gt;= SUM(B2:B11)/2, 0)) = SUM(B2:B11)/2,
      (INDEX(A2:A11, MATCH(TRUE, C2:C11 &gt;= SUM(B2:B11)/2, 0)) +
           INDEX(A2:A11, MATCH(TRUE, C2:C11 &gt; SUM(B2:B11)/2, 0))) / 2,
       INDEX(A2:A11, MATCH(TRUE, C2:C11 &gt;= SUM(B2:B11)/2, 0))),
INDEX(A2:A11, MATCH(TRUE, C2:C11 &gt;= SUM(B2:B11)/2, 0)))</f>
        <v>9</v>
      </c>
    </row>
    <row r="14" spans="1:5" x14ac:dyDescent="0.25">
      <c r="E14" s="1"/>
    </row>
  </sheetData>
  <mergeCells count="1"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Weighted Median</vt:lpstr>
      <vt:lpstr>Case-1</vt:lpstr>
      <vt:lpstr>Case-2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2025-09-19T05:17:17Z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2024-10-26T17:43:54Z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d46881f7-427a-4325-b81e-b9a74a44812a</vt:lpwstr>
  </property>
  <property fmtid="{D5CDD505-2E9C-101B-9397-08002B2CF9AE}" pid="8" name="MSIP_Label_defa4170-0d19-0005-0004-bc88714345d2_ContentBits">
    <vt:lpwstr>0</vt:lpwstr>
  </property>
</Properties>
</file>