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Excel Insider\Excel 6th Article EX-06\Dataset\"/>
    </mc:Choice>
  </mc:AlternateContent>
  <xr:revisionPtr revIDLastSave="0" documentId="13_ncr:1_{C495CBCB-B3BC-4276-90A4-2FBA01E188F5}" xr6:coauthVersionLast="47" xr6:coauthVersionMax="47" xr10:uidLastSave="{00000000-0000-0000-0000-000000000000}"/>
  <bookViews>
    <workbookView xWindow="-120" yWindow="-120" windowWidth="20730" windowHeight="11160" firstSheet="6" activeTab="6" xr2:uid="{C2F484AF-AAB4-47D3-9EF0-AF0B503DFA18}"/>
  </bookViews>
  <sheets>
    <sheet name="1. Return Match or No Match" sheetId="1" r:id="rId1"/>
    <sheet name="2. Actual Matching Value" sheetId="2" r:id="rId2"/>
    <sheet name="3. Find Missing Values" sheetId="4" r:id="rId3"/>
    <sheet name="4. Compare in Reverse" sheetId="5" r:id="rId4"/>
    <sheet name="5.FruitsList1" sheetId="7" r:id="rId5"/>
    <sheet name="FruitsList2" sheetId="8" r:id="rId6"/>
    <sheet name="6. Return Value Third Column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9" l="1"/>
  <c r="E4" i="9"/>
  <c r="E5" i="9"/>
  <c r="E6" i="9"/>
  <c r="B3" i="7"/>
  <c r="B4" i="7"/>
  <c r="B5" i="7"/>
  <c r="B6" i="7"/>
  <c r="B2" i="7"/>
  <c r="E2" i="9"/>
  <c r="C3" i="5"/>
  <c r="C4" i="5"/>
  <c r="C5" i="5"/>
  <c r="C6" i="5"/>
  <c r="C3" i="4"/>
  <c r="C4" i="4"/>
  <c r="C5" i="4"/>
  <c r="C6" i="4"/>
  <c r="C2" i="5"/>
  <c r="C2" i="4"/>
  <c r="C3" i="2"/>
  <c r="C4" i="2"/>
  <c r="C5" i="2"/>
  <c r="C6" i="2"/>
  <c r="C2" i="2"/>
  <c r="C3" i="1"/>
  <c r="C4" i="1"/>
  <c r="C5" i="1"/>
  <c r="C6" i="1"/>
  <c r="C2" i="1"/>
</calcChain>
</file>

<file path=xl/sharedStrings.xml><?xml version="1.0" encoding="utf-8"?>
<sst xmlns="http://schemas.openxmlformats.org/spreadsheetml/2006/main" count="78" uniqueCount="16">
  <si>
    <t>A (List 1)</t>
  </si>
  <si>
    <t>B (List 2)</t>
  </si>
  <si>
    <t>Apple</t>
  </si>
  <si>
    <t>Banana</t>
  </si>
  <si>
    <t>Mango</t>
  </si>
  <si>
    <t>Cherry</t>
  </si>
  <si>
    <t>Orange</t>
  </si>
  <si>
    <t>Return</t>
  </si>
  <si>
    <t>Guava</t>
  </si>
  <si>
    <t>Berry</t>
  </si>
  <si>
    <t>Common Fruits</t>
  </si>
  <si>
    <t>Product Name</t>
  </si>
  <si>
    <t>Search List</t>
  </si>
  <si>
    <t>Returned price</t>
  </si>
  <si>
    <t>Kiwi</t>
  </si>
  <si>
    <t>Price(per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</si>
</sst>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A797D-0E65-4892-82F6-0702D0070D73}">
  <dimension ref="A1:C6"/>
  <sheetViews>
    <sheetView showGridLines="0" workbookViewId="0">
      <selection activeCell="E16" sqref="E16"/>
    </sheetView>
  </sheetViews>
  <sheetFormatPr defaultRowHeight="15" x14ac:dyDescent="0.25"/>
  <cols>
    <col min="1" max="1" width="13.140625" customWidth="1"/>
    <col min="2" max="2" width="13.7109375" customWidth="1"/>
    <col min="3" max="3" width="17.140625" customWidth="1"/>
  </cols>
  <sheetData>
    <row r="1" spans="1:3" x14ac:dyDescent="0.25">
      <c r="A1" s="1" t="s">
        <v>0</v>
      </c>
      <c r="B1" s="1" t="s">
        <v>1</v>
      </c>
      <c r="C1" s="1" t="s">
        <v>7</v>
      </c>
    </row>
    <row r="2" spans="1:3" x14ac:dyDescent="0.25">
      <c r="A2" s="2" t="s">
        <v>2</v>
      </c>
      <c r="B2" s="2" t="s">
        <v>3</v>
      </c>
      <c r="C2" s="3" t="str">
        <f>IF(ISNA(VLOOKUP(A2, B:B, 1, FALSE)), "No Match", "Match")</f>
        <v>No Match</v>
      </c>
    </row>
    <row r="3" spans="1:3" x14ac:dyDescent="0.25">
      <c r="A3" s="2" t="s">
        <v>3</v>
      </c>
      <c r="B3" s="2" t="s">
        <v>9</v>
      </c>
      <c r="C3" s="3" t="str">
        <f t="shared" ref="C3:C6" si="0">IF(ISNA(VLOOKUP(A3, B:B, 1, FALSE)), "No Match", "Match")</f>
        <v>Match</v>
      </c>
    </row>
    <row r="4" spans="1:3" x14ac:dyDescent="0.25">
      <c r="A4" s="2" t="s">
        <v>5</v>
      </c>
      <c r="B4" s="2" t="s">
        <v>8</v>
      </c>
      <c r="C4" s="3" t="str">
        <f t="shared" si="0"/>
        <v>Match</v>
      </c>
    </row>
    <row r="5" spans="1:3" x14ac:dyDescent="0.25">
      <c r="A5" s="2" t="s">
        <v>4</v>
      </c>
      <c r="B5" s="2" t="s">
        <v>6</v>
      </c>
      <c r="C5" s="3" t="str">
        <f t="shared" si="0"/>
        <v>No Match</v>
      </c>
    </row>
    <row r="6" spans="1:3" x14ac:dyDescent="0.25">
      <c r="A6" s="2" t="s">
        <v>6</v>
      </c>
      <c r="B6" s="2" t="s">
        <v>5</v>
      </c>
      <c r="C6" s="3" t="str">
        <f t="shared" si="0"/>
        <v>Match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BF7C6-D12A-4620-8077-BF78EB4D1E0F}">
  <dimension ref="A1:C6"/>
  <sheetViews>
    <sheetView showGridLines="0" workbookViewId="0">
      <selection sqref="A1:C6"/>
    </sheetView>
  </sheetViews>
  <sheetFormatPr defaultRowHeight="15" x14ac:dyDescent="0.25"/>
  <cols>
    <col min="1" max="1" width="12.42578125" customWidth="1"/>
    <col min="2" max="2" width="12.140625" customWidth="1"/>
    <col min="3" max="3" width="14.85546875" customWidth="1"/>
  </cols>
  <sheetData>
    <row r="1" spans="1:3" x14ac:dyDescent="0.25">
      <c r="A1" s="1" t="s">
        <v>0</v>
      </c>
      <c r="B1" s="1" t="s">
        <v>1</v>
      </c>
      <c r="C1" s="1" t="s">
        <v>7</v>
      </c>
    </row>
    <row r="2" spans="1:3" x14ac:dyDescent="0.25">
      <c r="A2" s="2" t="s">
        <v>2</v>
      </c>
      <c r="B2" s="2" t="s">
        <v>3</v>
      </c>
      <c r="C2" s="3" t="str">
        <f>IFERROR(VLOOKUP(A2, B:B, 1, FALSE), "")</f>
        <v/>
      </c>
    </row>
    <row r="3" spans="1:3" x14ac:dyDescent="0.25">
      <c r="A3" s="2" t="s">
        <v>3</v>
      </c>
      <c r="B3" s="2" t="s">
        <v>9</v>
      </c>
      <c r="C3" s="3" t="str">
        <f t="shared" ref="C3:C6" si="0">IFERROR(VLOOKUP(A3, B:B, 1, FALSE), "")</f>
        <v>Banana</v>
      </c>
    </row>
    <row r="4" spans="1:3" x14ac:dyDescent="0.25">
      <c r="A4" s="2" t="s">
        <v>5</v>
      </c>
      <c r="B4" s="2" t="s">
        <v>8</v>
      </c>
      <c r="C4" s="3" t="str">
        <f t="shared" si="0"/>
        <v>Cherry</v>
      </c>
    </row>
    <row r="5" spans="1:3" x14ac:dyDescent="0.25">
      <c r="A5" s="2" t="s">
        <v>4</v>
      </c>
      <c r="B5" s="2" t="s">
        <v>6</v>
      </c>
      <c r="C5" s="3" t="str">
        <f t="shared" si="0"/>
        <v/>
      </c>
    </row>
    <row r="6" spans="1:3" x14ac:dyDescent="0.25">
      <c r="A6" s="2" t="s">
        <v>6</v>
      </c>
      <c r="B6" s="2" t="s">
        <v>5</v>
      </c>
      <c r="C6" s="3" t="str">
        <f t="shared" si="0"/>
        <v>Orange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36E57-D72B-468A-908E-0D3B09C53373}">
  <dimension ref="A1:C6"/>
  <sheetViews>
    <sheetView showGridLines="0" workbookViewId="0">
      <selection activeCell="J16" sqref="J16"/>
    </sheetView>
  </sheetViews>
  <sheetFormatPr defaultRowHeight="15" x14ac:dyDescent="0.25"/>
  <cols>
    <col min="1" max="1" width="11.42578125" customWidth="1"/>
    <col min="2" max="2" width="12.7109375" customWidth="1"/>
    <col min="3" max="3" width="13.7109375" customWidth="1"/>
  </cols>
  <sheetData>
    <row r="1" spans="1:3" x14ac:dyDescent="0.25">
      <c r="A1" s="1" t="s">
        <v>0</v>
      </c>
      <c r="B1" s="1" t="s">
        <v>1</v>
      </c>
      <c r="C1" s="1" t="s">
        <v>7</v>
      </c>
    </row>
    <row r="2" spans="1:3" x14ac:dyDescent="0.25">
      <c r="A2" s="2" t="s">
        <v>2</v>
      </c>
      <c r="B2" s="2" t="s">
        <v>3</v>
      </c>
      <c r="C2" s="3" t="str">
        <f>IF(ISNA(VLOOKUP(A2, B:B, 1, FALSE)), A2, "")</f>
        <v>Apple</v>
      </c>
    </row>
    <row r="3" spans="1:3" x14ac:dyDescent="0.25">
      <c r="A3" s="2" t="s">
        <v>3</v>
      </c>
      <c r="B3" s="2" t="s">
        <v>9</v>
      </c>
      <c r="C3" s="3" t="str">
        <f t="shared" ref="C3:C6" si="0">IF(ISNA(VLOOKUP(A3, B:B, 1, FALSE)), A3, "")</f>
        <v/>
      </c>
    </row>
    <row r="4" spans="1:3" x14ac:dyDescent="0.25">
      <c r="A4" s="2" t="s">
        <v>5</v>
      </c>
      <c r="B4" s="2" t="s">
        <v>8</v>
      </c>
      <c r="C4" s="3" t="str">
        <f t="shared" si="0"/>
        <v/>
      </c>
    </row>
    <row r="5" spans="1:3" x14ac:dyDescent="0.25">
      <c r="A5" s="2" t="s">
        <v>4</v>
      </c>
      <c r="B5" s="2" t="s">
        <v>6</v>
      </c>
      <c r="C5" s="3" t="str">
        <f t="shared" si="0"/>
        <v>Mango</v>
      </c>
    </row>
    <row r="6" spans="1:3" x14ac:dyDescent="0.25">
      <c r="A6" s="2" t="s">
        <v>6</v>
      </c>
      <c r="B6" s="2" t="s">
        <v>5</v>
      </c>
      <c r="C6" s="3" t="str">
        <f t="shared" si="0"/>
        <v/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23318-90C0-44C5-B2B9-DCE5AA9EBD46}">
  <dimension ref="A1:C6"/>
  <sheetViews>
    <sheetView showGridLines="0" workbookViewId="0">
      <selection activeCell="H13" sqref="H13"/>
    </sheetView>
  </sheetViews>
  <sheetFormatPr defaultRowHeight="15" x14ac:dyDescent="0.25"/>
  <cols>
    <col min="1" max="1" width="12.85546875" customWidth="1"/>
    <col min="2" max="2" width="14.85546875" customWidth="1"/>
    <col min="3" max="3" width="15.140625" customWidth="1"/>
  </cols>
  <sheetData>
    <row r="1" spans="1:3" x14ac:dyDescent="0.25">
      <c r="A1" s="1" t="s">
        <v>0</v>
      </c>
      <c r="B1" s="1" t="s">
        <v>1</v>
      </c>
      <c r="C1" s="1" t="s">
        <v>7</v>
      </c>
    </row>
    <row r="2" spans="1:3" x14ac:dyDescent="0.25">
      <c r="A2" s="2" t="s">
        <v>2</v>
      </c>
      <c r="B2" s="2" t="s">
        <v>3</v>
      </c>
      <c r="C2" s="3" t="str">
        <f>IF(ISNA(VLOOKUP(B2, A:A, 1, FALSE)), "No Match", "Match")</f>
        <v>Match</v>
      </c>
    </row>
    <row r="3" spans="1:3" x14ac:dyDescent="0.25">
      <c r="A3" s="2" t="s">
        <v>3</v>
      </c>
      <c r="B3" s="2" t="s">
        <v>9</v>
      </c>
      <c r="C3" s="3" t="str">
        <f t="shared" ref="C3:C6" si="0">IF(ISNA(VLOOKUP(B3, A:A, 1, FALSE)), "No Match", "Match")</f>
        <v>No Match</v>
      </c>
    </row>
    <row r="4" spans="1:3" x14ac:dyDescent="0.25">
      <c r="A4" s="2" t="s">
        <v>5</v>
      </c>
      <c r="B4" s="2" t="s">
        <v>8</v>
      </c>
      <c r="C4" s="3" t="str">
        <f t="shared" si="0"/>
        <v>No Match</v>
      </c>
    </row>
    <row r="5" spans="1:3" x14ac:dyDescent="0.25">
      <c r="A5" s="2" t="s">
        <v>4</v>
      </c>
      <c r="B5" s="2" t="s">
        <v>6</v>
      </c>
      <c r="C5" s="3" t="str">
        <f t="shared" si="0"/>
        <v>Match</v>
      </c>
    </row>
    <row r="6" spans="1:3" x14ac:dyDescent="0.25">
      <c r="A6" s="2" t="s">
        <v>6</v>
      </c>
      <c r="B6" s="2" t="s">
        <v>5</v>
      </c>
      <c r="C6" s="3" t="str">
        <f t="shared" si="0"/>
        <v>Match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030D2-C43E-4C19-9984-4BB8354F7B52}">
  <dimension ref="A1:B6"/>
  <sheetViews>
    <sheetView showGridLines="0" workbookViewId="0">
      <selection activeCell="B2" sqref="B2:B6"/>
    </sheetView>
  </sheetViews>
  <sheetFormatPr defaultRowHeight="15" x14ac:dyDescent="0.25"/>
  <cols>
    <col min="1" max="1" width="14.85546875" customWidth="1"/>
    <col min="2" max="2" width="16.7109375" customWidth="1"/>
  </cols>
  <sheetData>
    <row r="1" spans="1:2" x14ac:dyDescent="0.25">
      <c r="A1" s="1" t="s">
        <v>0</v>
      </c>
      <c r="B1" s="1" t="s">
        <v>10</v>
      </c>
    </row>
    <row r="2" spans="1:2" x14ac:dyDescent="0.25">
      <c r="A2" s="2" t="s">
        <v>2</v>
      </c>
      <c r="B2" s="3" t="str">
        <f>IFERROR(VLOOKUP(A2, FruitsList2!A:A, 1, FALSE), "")</f>
        <v/>
      </c>
    </row>
    <row r="3" spans="1:2" x14ac:dyDescent="0.25">
      <c r="A3" s="2" t="s">
        <v>3</v>
      </c>
      <c r="B3" s="3" t="str">
        <f>IFERROR(VLOOKUP(A3, FruitsList2!A:A, 1, FALSE), "")</f>
        <v>Banana</v>
      </c>
    </row>
    <row r="4" spans="1:2" x14ac:dyDescent="0.25">
      <c r="A4" s="2" t="s">
        <v>5</v>
      </c>
      <c r="B4" s="3" t="str">
        <f>IFERROR(VLOOKUP(A4, FruitsList2!A:A, 1, FALSE), "")</f>
        <v>Cherry</v>
      </c>
    </row>
    <row r="5" spans="1:2" x14ac:dyDescent="0.25">
      <c r="A5" s="2" t="s">
        <v>4</v>
      </c>
      <c r="B5" s="3" t="str">
        <f>IFERROR(VLOOKUP(A5, FruitsList2!A:A, 1, FALSE), "")</f>
        <v/>
      </c>
    </row>
    <row r="6" spans="1:2" x14ac:dyDescent="0.25">
      <c r="A6" s="2" t="s">
        <v>6</v>
      </c>
      <c r="B6" s="3" t="str">
        <f>IFERROR(VLOOKUP(A6, FruitsList2!A:A, 1, FALSE), "")</f>
        <v>Orange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0176F-A1A3-4C09-9C90-D0011DC8E94F}">
  <dimension ref="A1:A6"/>
  <sheetViews>
    <sheetView showGridLines="0" workbookViewId="0">
      <selection activeCell="D5" sqref="D5"/>
    </sheetView>
  </sheetViews>
  <sheetFormatPr defaultRowHeight="15" x14ac:dyDescent="0.25"/>
  <cols>
    <col min="1" max="1" width="16.140625" customWidth="1"/>
  </cols>
  <sheetData>
    <row r="1" spans="1:1" x14ac:dyDescent="0.25">
      <c r="A1" s="1" t="s">
        <v>1</v>
      </c>
    </row>
    <row r="2" spans="1:1" x14ac:dyDescent="0.25">
      <c r="A2" s="2" t="s">
        <v>3</v>
      </c>
    </row>
    <row r="3" spans="1:1" x14ac:dyDescent="0.25">
      <c r="A3" s="2" t="s">
        <v>9</v>
      </c>
    </row>
    <row r="4" spans="1:1" x14ac:dyDescent="0.25">
      <c r="A4" s="2" t="s">
        <v>8</v>
      </c>
    </row>
    <row r="5" spans="1:1" x14ac:dyDescent="0.25">
      <c r="A5" s="2" t="s">
        <v>6</v>
      </c>
    </row>
    <row r="6" spans="1:1" x14ac:dyDescent="0.25">
      <c r="A6" s="2" t="s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75D67-F664-4361-9E66-5699AE550CCC}">
  <dimension ref="A1:E6"/>
  <sheetViews>
    <sheetView showGridLines="0" tabSelected="1" workbookViewId="0">
      <selection activeCell="H11" sqref="H11"/>
    </sheetView>
  </sheetViews>
  <sheetFormatPr defaultRowHeight="15" x14ac:dyDescent="0.25"/>
  <cols>
    <col min="1" max="1" width="19" customWidth="1"/>
    <col min="2" max="2" width="18.42578125" customWidth="1"/>
    <col min="4" max="4" width="18.140625" customWidth="1"/>
    <col min="5" max="5" width="17.140625" customWidth="1"/>
  </cols>
  <sheetData>
    <row r="1" spans="1:5" ht="19.5" customHeight="1" x14ac:dyDescent="0.25">
      <c r="A1" s="1" t="s">
        <v>11</v>
      </c>
      <c r="B1" s="1" t="s">
        <v>15</v>
      </c>
      <c r="C1" s="4"/>
      <c r="D1" s="1" t="s">
        <v>12</v>
      </c>
      <c r="E1" s="1" t="s">
        <v>13</v>
      </c>
    </row>
    <row r="2" spans="1:5" x14ac:dyDescent="0.25">
      <c r="A2" s="2" t="s">
        <v>2</v>
      </c>
      <c r="B2" s="6">
        <v>5.68</v>
      </c>
      <c r="C2" s="5"/>
      <c r="D2" s="2" t="s">
        <v>3</v>
      </c>
      <c r="E2" s="3">
        <f>IFERROR(VLOOKUP(D2,A:B,2,FALSE),"Not Found")</f>
        <v>1.68</v>
      </c>
    </row>
    <row r="3" spans="1:5" x14ac:dyDescent="0.25">
      <c r="A3" s="2" t="s">
        <v>3</v>
      </c>
      <c r="B3" s="6">
        <v>1.68</v>
      </c>
      <c r="C3" s="5"/>
      <c r="D3" s="2"/>
      <c r="E3" s="3" t="str">
        <f t="shared" ref="E3:E6" si="0">IFERROR(VLOOKUP(D3,A:B,2,FALSE),"Not Found")</f>
        <v>Not Found</v>
      </c>
    </row>
    <row r="4" spans="1:5" x14ac:dyDescent="0.25">
      <c r="A4" s="2" t="s">
        <v>5</v>
      </c>
      <c r="B4" s="6">
        <v>5.31</v>
      </c>
      <c r="C4" s="5"/>
      <c r="D4" s="2" t="s">
        <v>8</v>
      </c>
      <c r="E4" s="3" t="str">
        <f t="shared" si="0"/>
        <v>Not Found</v>
      </c>
    </row>
    <row r="5" spans="1:5" x14ac:dyDescent="0.25">
      <c r="A5" s="2" t="s">
        <v>4</v>
      </c>
      <c r="B5" s="6">
        <v>3.83</v>
      </c>
      <c r="C5" s="5"/>
      <c r="D5" s="2" t="s">
        <v>6</v>
      </c>
      <c r="E5" s="3">
        <f t="shared" si="0"/>
        <v>0.64</v>
      </c>
    </row>
    <row r="6" spans="1:5" x14ac:dyDescent="0.25">
      <c r="A6" s="2" t="s">
        <v>6</v>
      </c>
      <c r="B6" s="6">
        <v>0.64</v>
      </c>
      <c r="C6" s="5"/>
      <c r="D6" s="2" t="s">
        <v>14</v>
      </c>
      <c r="E6" s="3" t="str">
        <f t="shared" si="0"/>
        <v>Not Found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1. Return Match or No Match</vt:lpstr>
      <vt:lpstr>2. Actual Matching Value</vt:lpstr>
      <vt:lpstr>3. Find Missing Values</vt:lpstr>
      <vt:lpstr>4. Compare in Reverse</vt:lpstr>
      <vt:lpstr>5.FruitsList1</vt:lpstr>
      <vt:lpstr>FruitsList2</vt:lpstr>
      <vt:lpstr>6. Return Value Third Column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2025-07-30T19:30:40Z</dcterms:created>
  <dcterms:modified xsi:type="dcterms:W3CDTF">2025-08-05T09:02:02Z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2025-07-30T19:31:09Z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b0070774-4383-496d-9c23-3b5473a551c5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