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D8139285-E3EE-409A-874D-E6381CAB393F}" xr6:coauthVersionLast="47" xr6:coauthVersionMax="47" xr10:uidLastSave="{00000000-0000-0000-0000-000000000000}"/>
  <bookViews>
    <workbookView xWindow="-120" yWindow="-120" windowWidth="20730" windowHeight="11040" firstSheet="3" activeTab="5" xr2:uid="{E941D623-76F1-4F8D-89B2-A2D887E8A28E}"/>
  </bookViews>
  <sheets>
    <sheet name="Key Takeaways" sheetId="1" r:id="rId1"/>
    <sheet name="Using SUMIF generic formula" sheetId="2" r:id="rId2"/>
    <sheet name="SUMIF for another column" sheetId="3" r:id="rId3"/>
    <sheet name="Using SUMIF with cell ref." sheetId="4" r:id="rId4"/>
    <sheet name="Changing the cell ref." sheetId="9" r:id="rId5"/>
    <sheet name="Overview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9" l="1"/>
  <c r="B14" i="4"/>
  <c r="C13" i="6"/>
  <c r="B13" i="3"/>
  <c r="C13" i="2"/>
  <c r="C13" i="1"/>
</calcChain>
</file>

<file path=xl/sharedStrings.xml><?xml version="1.0" encoding="utf-8"?>
<sst xmlns="http://schemas.openxmlformats.org/spreadsheetml/2006/main" count="86" uniqueCount="33">
  <si>
    <t>Product</t>
  </si>
  <si>
    <t>Laptop</t>
  </si>
  <si>
    <t>Headphones</t>
  </si>
  <si>
    <t>Smartphone</t>
  </si>
  <si>
    <t>Tablet</t>
  </si>
  <si>
    <t>Keyboard</t>
  </si>
  <si>
    <t>Monitor</t>
  </si>
  <si>
    <t>Mouse</t>
  </si>
  <si>
    <t>Printer</t>
  </si>
  <si>
    <t>Camera</t>
  </si>
  <si>
    <t>Speaker</t>
  </si>
  <si>
    <t>Total Profit</t>
  </si>
  <si>
    <t>Product Name</t>
  </si>
  <si>
    <t xml:space="preserve">Total Profit </t>
  </si>
  <si>
    <t>Employee</t>
  </si>
  <si>
    <t>Hours Worked</t>
  </si>
  <si>
    <t>Alice</t>
  </si>
  <si>
    <t>Bob</t>
  </si>
  <si>
    <t>Charlie</t>
  </si>
  <si>
    <t>Diana</t>
  </si>
  <si>
    <t>Ethan</t>
  </si>
  <si>
    <t>Fiona</t>
  </si>
  <si>
    <t>George</t>
  </si>
  <si>
    <t>Hannah</t>
  </si>
  <si>
    <t>Ian</t>
  </si>
  <si>
    <t>Julia</t>
  </si>
  <si>
    <t>Total Sales for Only Profit</t>
  </si>
  <si>
    <t xml:space="preserve">Total Sales </t>
  </si>
  <si>
    <t xml:space="preserve">Profit/Loss </t>
  </si>
  <si>
    <t>Profit/Loss</t>
  </si>
  <si>
    <t>Profit More Than</t>
  </si>
  <si>
    <t xml:space="preserve">Total Pay Including Overtime </t>
  </si>
  <si>
    <t>Total Pay for 40+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</si>
</sst>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2" fillId="2" borderId="1" xfId="0" applyFont="1" applyFill="1" applyBorder="1"/>
    <xf numFmtId="164" fontId="1" fillId="0" borderId="1" xfId="0" applyNumberFormat="1" applyFont="1" applyBorder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A9643-CB70-4D3D-9B8B-3738D9B729A4}">
  <dimension ref="A1:C13"/>
  <sheetViews>
    <sheetView showGridLines="0" workbookViewId="0">
      <selection activeCell="C13" sqref="C13"/>
    </sheetView>
  </sheetViews>
  <sheetFormatPr defaultRowHeight="15" x14ac:dyDescent="0.25"/>
  <cols>
    <col min="1" max="1" width="25.85546875" customWidth="1"/>
    <col min="2" max="2" width="21.7109375" customWidth="1"/>
    <col min="3" max="3" width="26" customWidth="1"/>
  </cols>
  <sheetData>
    <row r="1" spans="1:3" ht="18.75" x14ac:dyDescent="0.3">
      <c r="A1" s="2" t="s">
        <v>12</v>
      </c>
      <c r="B1" s="2" t="s">
        <v>27</v>
      </c>
      <c r="C1" s="2" t="s">
        <v>28</v>
      </c>
    </row>
    <row r="2" spans="1:3" ht="18.75" x14ac:dyDescent="0.3">
      <c r="A2" s="1" t="s">
        <v>1</v>
      </c>
      <c r="B2" s="5">
        <v>1200</v>
      </c>
      <c r="C2" s="5">
        <v>300</v>
      </c>
    </row>
    <row r="3" spans="1:3" ht="18.75" x14ac:dyDescent="0.3">
      <c r="A3" s="1" t="s">
        <v>2</v>
      </c>
      <c r="B3" s="5">
        <v>200</v>
      </c>
      <c r="C3" s="5">
        <v>-50</v>
      </c>
    </row>
    <row r="4" spans="1:3" ht="18.75" x14ac:dyDescent="0.3">
      <c r="A4" s="1" t="s">
        <v>3</v>
      </c>
      <c r="B4" s="5">
        <v>800</v>
      </c>
      <c r="C4" s="5">
        <v>0</v>
      </c>
    </row>
    <row r="5" spans="1:3" ht="18.75" x14ac:dyDescent="0.3">
      <c r="A5" s="1" t="s">
        <v>4</v>
      </c>
      <c r="B5" s="5">
        <v>450</v>
      </c>
      <c r="C5" s="5">
        <v>100</v>
      </c>
    </row>
    <row r="6" spans="1:3" ht="18.75" x14ac:dyDescent="0.3">
      <c r="A6" s="1" t="s">
        <v>5</v>
      </c>
      <c r="B6" s="5">
        <v>150</v>
      </c>
      <c r="C6" s="5">
        <v>-20</v>
      </c>
    </row>
    <row r="7" spans="1:3" ht="18.75" x14ac:dyDescent="0.3">
      <c r="A7" s="1" t="s">
        <v>6</v>
      </c>
      <c r="B7" s="5">
        <v>600</v>
      </c>
      <c r="C7" s="5">
        <v>200</v>
      </c>
    </row>
    <row r="8" spans="1:3" ht="18.75" x14ac:dyDescent="0.3">
      <c r="A8" s="1" t="s">
        <v>7</v>
      </c>
      <c r="B8" s="5">
        <v>100</v>
      </c>
      <c r="C8" s="5">
        <v>40</v>
      </c>
    </row>
    <row r="9" spans="1:3" ht="18.75" x14ac:dyDescent="0.3">
      <c r="A9" s="1" t="s">
        <v>8</v>
      </c>
      <c r="B9" s="5">
        <v>500</v>
      </c>
      <c r="C9" s="5">
        <v>-70</v>
      </c>
    </row>
    <row r="10" spans="1:3" ht="18.75" x14ac:dyDescent="0.3">
      <c r="A10" s="1" t="s">
        <v>9</v>
      </c>
      <c r="B10" s="5">
        <v>900</v>
      </c>
      <c r="C10" s="5">
        <v>150</v>
      </c>
    </row>
    <row r="11" spans="1:3" ht="18.75" x14ac:dyDescent="0.3">
      <c r="A11" s="1" t="s">
        <v>10</v>
      </c>
      <c r="B11" s="5">
        <v>300</v>
      </c>
      <c r="C11" s="5">
        <v>60</v>
      </c>
    </row>
    <row r="13" spans="1:3" ht="18.75" x14ac:dyDescent="0.3">
      <c r="B13" s="4" t="s">
        <v>11</v>
      </c>
      <c r="C13" s="5">
        <f>SUMIF(C2:C11,"&gt;0")</f>
        <v>850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4B7F-5E52-4D47-BD1A-E963567B3457}">
  <dimension ref="A1:C13"/>
  <sheetViews>
    <sheetView showGridLines="0" workbookViewId="0">
      <selection activeCell="C13" sqref="C13"/>
    </sheetView>
  </sheetViews>
  <sheetFormatPr defaultRowHeight="15" x14ac:dyDescent="0.25"/>
  <cols>
    <col min="1" max="1" width="25.28515625" customWidth="1"/>
    <col min="2" max="2" width="24" customWidth="1"/>
    <col min="3" max="3" width="25.85546875" customWidth="1"/>
  </cols>
  <sheetData>
    <row r="1" spans="1:3" ht="18.75" x14ac:dyDescent="0.3">
      <c r="A1" s="2" t="s">
        <v>12</v>
      </c>
      <c r="B1" s="2" t="s">
        <v>27</v>
      </c>
      <c r="C1" s="2" t="s">
        <v>28</v>
      </c>
    </row>
    <row r="2" spans="1:3" ht="18.75" x14ac:dyDescent="0.3">
      <c r="A2" s="1" t="s">
        <v>1</v>
      </c>
      <c r="B2" s="5">
        <v>1200</v>
      </c>
      <c r="C2" s="5">
        <v>300</v>
      </c>
    </row>
    <row r="3" spans="1:3" ht="18.75" x14ac:dyDescent="0.3">
      <c r="A3" s="1" t="s">
        <v>2</v>
      </c>
      <c r="B3" s="5">
        <v>200</v>
      </c>
      <c r="C3" s="5">
        <v>-50</v>
      </c>
    </row>
    <row r="4" spans="1:3" ht="18.75" x14ac:dyDescent="0.3">
      <c r="A4" s="1" t="s">
        <v>3</v>
      </c>
      <c r="B4" s="5">
        <v>800</v>
      </c>
      <c r="C4" s="5">
        <v>0</v>
      </c>
    </row>
    <row r="5" spans="1:3" ht="18.75" x14ac:dyDescent="0.3">
      <c r="A5" s="1" t="s">
        <v>4</v>
      </c>
      <c r="B5" s="5">
        <v>450</v>
      </c>
      <c r="C5" s="5">
        <v>100</v>
      </c>
    </row>
    <row r="6" spans="1:3" ht="18.75" x14ac:dyDescent="0.3">
      <c r="A6" s="1" t="s">
        <v>5</v>
      </c>
      <c r="B6" s="5">
        <v>150</v>
      </c>
      <c r="C6" s="5">
        <v>-20</v>
      </c>
    </row>
    <row r="7" spans="1:3" ht="18.75" x14ac:dyDescent="0.3">
      <c r="A7" s="1" t="s">
        <v>6</v>
      </c>
      <c r="B7" s="5">
        <v>600</v>
      </c>
      <c r="C7" s="5">
        <v>200</v>
      </c>
    </row>
    <row r="8" spans="1:3" ht="18.75" x14ac:dyDescent="0.3">
      <c r="A8" s="1" t="s">
        <v>7</v>
      </c>
      <c r="B8" s="5">
        <v>100</v>
      </c>
      <c r="C8" s="5">
        <v>40</v>
      </c>
    </row>
    <row r="9" spans="1:3" ht="18.75" x14ac:dyDescent="0.3">
      <c r="A9" s="1" t="s">
        <v>8</v>
      </c>
      <c r="B9" s="5">
        <v>500</v>
      </c>
      <c r="C9" s="5">
        <v>-70</v>
      </c>
    </row>
    <row r="10" spans="1:3" ht="18.75" x14ac:dyDescent="0.3">
      <c r="A10" s="1" t="s">
        <v>9</v>
      </c>
      <c r="B10" s="5">
        <v>900</v>
      </c>
      <c r="C10" s="5">
        <v>150</v>
      </c>
    </row>
    <row r="11" spans="1:3" ht="18.75" x14ac:dyDescent="0.3">
      <c r="A11" s="1" t="s">
        <v>10</v>
      </c>
      <c r="B11" s="5">
        <v>300</v>
      </c>
      <c r="C11" s="5">
        <v>60</v>
      </c>
    </row>
    <row r="13" spans="1:3" ht="18.75" x14ac:dyDescent="0.3">
      <c r="B13" s="4" t="s">
        <v>13</v>
      </c>
      <c r="C13" s="5">
        <f>SUMIF(C2:C11,"&gt;0")</f>
        <v>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F981-7529-4294-A45D-ED5D0F0C4A3D}">
  <dimension ref="A1:E13"/>
  <sheetViews>
    <sheetView showGridLines="0" workbookViewId="0">
      <selection activeCell="B13" sqref="B13"/>
    </sheetView>
  </sheetViews>
  <sheetFormatPr defaultRowHeight="15" x14ac:dyDescent="0.25"/>
  <cols>
    <col min="1" max="1" width="32.140625" customWidth="1"/>
    <col min="2" max="2" width="27.7109375" customWidth="1"/>
    <col min="3" max="3" width="21.7109375" customWidth="1"/>
    <col min="4" max="4" width="6.140625" customWidth="1"/>
  </cols>
  <sheetData>
    <row r="1" spans="1:5" ht="18.75" x14ac:dyDescent="0.3">
      <c r="A1" s="2" t="s">
        <v>0</v>
      </c>
      <c r="B1" s="2" t="s">
        <v>27</v>
      </c>
      <c r="C1" s="2" t="s">
        <v>28</v>
      </c>
      <c r="E1" s="3"/>
    </row>
    <row r="2" spans="1:5" ht="18.75" x14ac:dyDescent="0.3">
      <c r="A2" s="1" t="s">
        <v>1</v>
      </c>
      <c r="B2" s="5">
        <v>1200</v>
      </c>
      <c r="C2" s="5">
        <v>300</v>
      </c>
    </row>
    <row r="3" spans="1:5" ht="18.75" x14ac:dyDescent="0.3">
      <c r="A3" s="1" t="s">
        <v>2</v>
      </c>
      <c r="B3" s="5">
        <v>200</v>
      </c>
      <c r="C3" s="5">
        <v>-50</v>
      </c>
    </row>
    <row r="4" spans="1:5" ht="18.75" x14ac:dyDescent="0.3">
      <c r="A4" s="1" t="s">
        <v>3</v>
      </c>
      <c r="B4" s="5">
        <v>800</v>
      </c>
      <c r="C4" s="5">
        <v>0</v>
      </c>
    </row>
    <row r="5" spans="1:5" ht="18.75" x14ac:dyDescent="0.3">
      <c r="A5" s="1" t="s">
        <v>4</v>
      </c>
      <c r="B5" s="5">
        <v>450</v>
      </c>
      <c r="C5" s="5">
        <v>100</v>
      </c>
    </row>
    <row r="6" spans="1:5" ht="18.75" x14ac:dyDescent="0.3">
      <c r="A6" s="1" t="s">
        <v>5</v>
      </c>
      <c r="B6" s="5">
        <v>150</v>
      </c>
      <c r="C6" s="5">
        <v>-20</v>
      </c>
    </row>
    <row r="7" spans="1:5" ht="18.75" x14ac:dyDescent="0.3">
      <c r="A7" s="1" t="s">
        <v>6</v>
      </c>
      <c r="B7" s="5">
        <v>600</v>
      </c>
      <c r="C7" s="5">
        <v>200</v>
      </c>
    </row>
    <row r="8" spans="1:5" ht="18.75" x14ac:dyDescent="0.3">
      <c r="A8" s="1" t="s">
        <v>7</v>
      </c>
      <c r="B8" s="5">
        <v>100</v>
      </c>
      <c r="C8" s="5">
        <v>40</v>
      </c>
    </row>
    <row r="9" spans="1:5" ht="18.75" x14ac:dyDescent="0.3">
      <c r="A9" s="1" t="s">
        <v>8</v>
      </c>
      <c r="B9" s="5">
        <v>500</v>
      </c>
      <c r="C9" s="5">
        <v>-70</v>
      </c>
    </row>
    <row r="10" spans="1:5" ht="18.75" x14ac:dyDescent="0.3">
      <c r="A10" s="1" t="s">
        <v>9</v>
      </c>
      <c r="B10" s="5">
        <v>900</v>
      </c>
      <c r="C10" s="5">
        <v>150</v>
      </c>
    </row>
    <row r="11" spans="1:5" ht="18.75" x14ac:dyDescent="0.3">
      <c r="A11" s="1" t="s">
        <v>10</v>
      </c>
      <c r="B11" s="5">
        <v>300</v>
      </c>
      <c r="C11" s="5">
        <v>60</v>
      </c>
    </row>
    <row r="12" spans="1:5" x14ac:dyDescent="0.25">
      <c r="B12" s="6"/>
    </row>
    <row r="13" spans="1:5" ht="18.75" x14ac:dyDescent="0.3">
      <c r="A13" s="2" t="s">
        <v>26</v>
      </c>
      <c r="B13" s="5">
        <f>SUMIF(C2:C11,"&gt;0",B2:B11)</f>
        <v>3550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6A0A-FBE8-46EF-A7C4-E5B4C698BB3F}">
  <dimension ref="A1:E14"/>
  <sheetViews>
    <sheetView showGridLines="0" workbookViewId="0">
      <selection activeCell="E13" sqref="E13"/>
    </sheetView>
  </sheetViews>
  <sheetFormatPr defaultRowHeight="15" x14ac:dyDescent="0.25"/>
  <cols>
    <col min="1" max="1" width="31.85546875" customWidth="1"/>
    <col min="2" max="2" width="25.5703125" customWidth="1"/>
    <col min="3" max="3" width="24.28515625" customWidth="1"/>
    <col min="4" max="4" width="6.7109375" customWidth="1"/>
  </cols>
  <sheetData>
    <row r="1" spans="1:5" ht="18.75" x14ac:dyDescent="0.3">
      <c r="A1" s="2" t="s">
        <v>12</v>
      </c>
      <c r="B1" s="2" t="s">
        <v>27</v>
      </c>
      <c r="C1" s="2" t="s">
        <v>29</v>
      </c>
      <c r="E1" s="3"/>
    </row>
    <row r="2" spans="1:5" ht="18.75" x14ac:dyDescent="0.3">
      <c r="A2" s="1" t="s">
        <v>1</v>
      </c>
      <c r="B2" s="5">
        <v>1200</v>
      </c>
      <c r="C2" s="5">
        <v>300</v>
      </c>
    </row>
    <row r="3" spans="1:5" ht="18.75" x14ac:dyDescent="0.3">
      <c r="A3" s="1" t="s">
        <v>2</v>
      </c>
      <c r="B3" s="5">
        <v>200</v>
      </c>
      <c r="C3" s="5">
        <v>-50</v>
      </c>
    </row>
    <row r="4" spans="1:5" ht="18.75" x14ac:dyDescent="0.3">
      <c r="A4" s="1" t="s">
        <v>3</v>
      </c>
      <c r="B4" s="5">
        <v>800</v>
      </c>
      <c r="C4" s="5">
        <v>0</v>
      </c>
    </row>
    <row r="5" spans="1:5" ht="18.75" x14ac:dyDescent="0.3">
      <c r="A5" s="1" t="s">
        <v>4</v>
      </c>
      <c r="B5" s="5">
        <v>450</v>
      </c>
      <c r="C5" s="5">
        <v>100</v>
      </c>
    </row>
    <row r="6" spans="1:5" ht="18.75" x14ac:dyDescent="0.3">
      <c r="A6" s="1" t="s">
        <v>5</v>
      </c>
      <c r="B6" s="5">
        <v>150</v>
      </c>
      <c r="C6" s="5">
        <v>-20</v>
      </c>
    </row>
    <row r="7" spans="1:5" ht="18.75" x14ac:dyDescent="0.3">
      <c r="A7" s="1" t="s">
        <v>6</v>
      </c>
      <c r="B7" s="5">
        <v>600</v>
      </c>
      <c r="C7" s="5">
        <v>200</v>
      </c>
    </row>
    <row r="8" spans="1:5" ht="18.75" x14ac:dyDescent="0.3">
      <c r="A8" s="1" t="s">
        <v>7</v>
      </c>
      <c r="B8" s="5">
        <v>100</v>
      </c>
      <c r="C8" s="5">
        <v>40</v>
      </c>
    </row>
    <row r="9" spans="1:5" ht="18.75" x14ac:dyDescent="0.3">
      <c r="A9" s="1" t="s">
        <v>8</v>
      </c>
      <c r="B9" s="5">
        <v>500</v>
      </c>
      <c r="C9" s="5">
        <v>-70</v>
      </c>
    </row>
    <row r="10" spans="1:5" ht="18.75" x14ac:dyDescent="0.3">
      <c r="A10" s="1" t="s">
        <v>9</v>
      </c>
      <c r="B10" s="5">
        <v>900</v>
      </c>
      <c r="C10" s="5">
        <v>150</v>
      </c>
    </row>
    <row r="11" spans="1:5" ht="18.75" x14ac:dyDescent="0.3">
      <c r="A11" s="1" t="s">
        <v>10</v>
      </c>
      <c r="B11" s="5">
        <v>300</v>
      </c>
      <c r="C11" s="5">
        <v>60</v>
      </c>
    </row>
    <row r="12" spans="1:5" x14ac:dyDescent="0.25">
      <c r="B12" s="6"/>
      <c r="C12" s="6"/>
    </row>
    <row r="13" spans="1:5" ht="18.75" x14ac:dyDescent="0.3">
      <c r="A13" s="2" t="s">
        <v>30</v>
      </c>
      <c r="B13" s="5">
        <v>0</v>
      </c>
      <c r="C13" s="6"/>
    </row>
    <row r="14" spans="1:5" ht="18.75" x14ac:dyDescent="0.3">
      <c r="A14" s="2" t="s">
        <v>26</v>
      </c>
      <c r="B14" s="5">
        <f>SUMIF(C2:C11, "&gt;"&amp;B13, B2:B11)</f>
        <v>3550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507C-45FA-4E7F-A1C3-A29BBE06C334}">
  <dimension ref="A1:E14"/>
  <sheetViews>
    <sheetView showGridLines="0" workbookViewId="0">
      <selection activeCell="B14" sqref="B14"/>
    </sheetView>
  </sheetViews>
  <sheetFormatPr defaultRowHeight="15" x14ac:dyDescent="0.25"/>
  <cols>
    <col min="1" max="1" width="31.85546875" customWidth="1"/>
    <col min="2" max="2" width="25.5703125" customWidth="1"/>
    <col min="3" max="3" width="24.28515625" customWidth="1"/>
    <col min="4" max="4" width="6.7109375" customWidth="1"/>
  </cols>
  <sheetData>
    <row r="1" spans="1:5" ht="18.75" x14ac:dyDescent="0.3">
      <c r="A1" s="2" t="s">
        <v>12</v>
      </c>
      <c r="B1" s="2" t="s">
        <v>27</v>
      </c>
      <c r="C1" s="2" t="s">
        <v>29</v>
      </c>
      <c r="E1" s="3"/>
    </row>
    <row r="2" spans="1:5" ht="18.75" x14ac:dyDescent="0.3">
      <c r="A2" s="1" t="s">
        <v>1</v>
      </c>
      <c r="B2" s="5">
        <v>1200</v>
      </c>
      <c r="C2" s="5">
        <v>300</v>
      </c>
    </row>
    <row r="3" spans="1:5" ht="18.75" x14ac:dyDescent="0.3">
      <c r="A3" s="1" t="s">
        <v>2</v>
      </c>
      <c r="B3" s="5">
        <v>200</v>
      </c>
      <c r="C3" s="5">
        <v>-50</v>
      </c>
    </row>
    <row r="4" spans="1:5" ht="18.75" x14ac:dyDescent="0.3">
      <c r="A4" s="1" t="s">
        <v>3</v>
      </c>
      <c r="B4" s="5">
        <v>800</v>
      </c>
      <c r="C4" s="5">
        <v>0</v>
      </c>
    </row>
    <row r="5" spans="1:5" ht="18.75" x14ac:dyDescent="0.3">
      <c r="A5" s="1" t="s">
        <v>4</v>
      </c>
      <c r="B5" s="5">
        <v>450</v>
      </c>
      <c r="C5" s="5">
        <v>100</v>
      </c>
    </row>
    <row r="6" spans="1:5" ht="18.75" x14ac:dyDescent="0.3">
      <c r="A6" s="1" t="s">
        <v>5</v>
      </c>
      <c r="B6" s="5">
        <v>150</v>
      </c>
      <c r="C6" s="5">
        <v>-20</v>
      </c>
    </row>
    <row r="7" spans="1:5" ht="18.75" x14ac:dyDescent="0.3">
      <c r="A7" s="1" t="s">
        <v>6</v>
      </c>
      <c r="B7" s="5">
        <v>600</v>
      </c>
      <c r="C7" s="5">
        <v>200</v>
      </c>
    </row>
    <row r="8" spans="1:5" ht="18.75" x14ac:dyDescent="0.3">
      <c r="A8" s="1" t="s">
        <v>7</v>
      </c>
      <c r="B8" s="5">
        <v>100</v>
      </c>
      <c r="C8" s="5">
        <v>40</v>
      </c>
    </row>
    <row r="9" spans="1:5" ht="18.75" x14ac:dyDescent="0.3">
      <c r="A9" s="1" t="s">
        <v>8</v>
      </c>
      <c r="B9" s="5">
        <v>500</v>
      </c>
      <c r="C9" s="5">
        <v>-70</v>
      </c>
    </row>
    <row r="10" spans="1:5" ht="18.75" x14ac:dyDescent="0.3">
      <c r="A10" s="1" t="s">
        <v>9</v>
      </c>
      <c r="B10" s="5">
        <v>900</v>
      </c>
      <c r="C10" s="5">
        <v>150</v>
      </c>
    </row>
    <row r="11" spans="1:5" ht="18.75" x14ac:dyDescent="0.3">
      <c r="A11" s="1" t="s">
        <v>10</v>
      </c>
      <c r="B11" s="5">
        <v>300</v>
      </c>
      <c r="C11" s="5">
        <v>60</v>
      </c>
    </row>
    <row r="12" spans="1:5" x14ac:dyDescent="0.25">
      <c r="B12" s="6"/>
      <c r="C12" s="6"/>
    </row>
    <row r="13" spans="1:5" ht="18.75" x14ac:dyDescent="0.3">
      <c r="A13" s="2" t="s">
        <v>30</v>
      </c>
      <c r="B13" s="5">
        <v>50</v>
      </c>
      <c r="C13" s="6"/>
    </row>
    <row r="14" spans="1:5" ht="18.75" x14ac:dyDescent="0.3">
      <c r="A14" s="2" t="s">
        <v>26</v>
      </c>
      <c r="B14" s="5">
        <f>SUMIF(C2:C11, "&gt;"&amp;B13, B2:B11)</f>
        <v>3450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B02D-B478-4CB6-8D57-2A8AF69C3FF5}">
  <dimension ref="A1:C13"/>
  <sheetViews>
    <sheetView showGridLines="0" tabSelected="1" workbookViewId="0">
      <selection activeCell="C13" sqref="C13"/>
    </sheetView>
  </sheetViews>
  <sheetFormatPr defaultRowHeight="15" x14ac:dyDescent="0.25"/>
  <cols>
    <col min="1" max="1" width="15.140625" customWidth="1"/>
    <col min="2" max="2" width="28" customWidth="1"/>
    <col min="3" max="3" width="38.28515625" customWidth="1"/>
  </cols>
  <sheetData>
    <row r="1" spans="1:3" ht="18.75" x14ac:dyDescent="0.3">
      <c r="A1" s="2" t="s">
        <v>14</v>
      </c>
      <c r="B1" s="2" t="s">
        <v>15</v>
      </c>
      <c r="C1" s="2" t="s">
        <v>31</v>
      </c>
    </row>
    <row r="2" spans="1:3" ht="18.75" x14ac:dyDescent="0.3">
      <c r="A2" s="1" t="s">
        <v>16</v>
      </c>
      <c r="B2" s="1">
        <v>45</v>
      </c>
      <c r="C2" s="5">
        <v>150</v>
      </c>
    </row>
    <row r="3" spans="1:3" ht="18.75" x14ac:dyDescent="0.3">
      <c r="A3" s="1" t="s">
        <v>17</v>
      </c>
      <c r="B3" s="1">
        <v>38</v>
      </c>
      <c r="C3" s="5">
        <v>0</v>
      </c>
    </row>
    <row r="4" spans="1:3" ht="18.75" x14ac:dyDescent="0.3">
      <c r="A4" s="1" t="s">
        <v>18</v>
      </c>
      <c r="B4" s="1">
        <v>52</v>
      </c>
      <c r="C4" s="5">
        <v>300</v>
      </c>
    </row>
    <row r="5" spans="1:3" ht="18.75" x14ac:dyDescent="0.3">
      <c r="A5" s="1" t="s">
        <v>19</v>
      </c>
      <c r="B5" s="1">
        <v>40</v>
      </c>
      <c r="C5" s="5">
        <v>50</v>
      </c>
    </row>
    <row r="6" spans="1:3" ht="18.75" x14ac:dyDescent="0.3">
      <c r="A6" s="1" t="s">
        <v>20</v>
      </c>
      <c r="B6" s="1">
        <v>36</v>
      </c>
      <c r="C6" s="5">
        <v>0</v>
      </c>
    </row>
    <row r="7" spans="1:3" ht="18.75" x14ac:dyDescent="0.3">
      <c r="A7" s="1" t="s">
        <v>21</v>
      </c>
      <c r="B7" s="1">
        <v>55</v>
      </c>
      <c r="C7" s="5">
        <v>350</v>
      </c>
    </row>
    <row r="8" spans="1:3" ht="18.75" x14ac:dyDescent="0.3">
      <c r="A8" s="1" t="s">
        <v>22</v>
      </c>
      <c r="B8" s="1">
        <v>48</v>
      </c>
      <c r="C8" s="5">
        <v>200</v>
      </c>
    </row>
    <row r="9" spans="1:3" ht="18.75" x14ac:dyDescent="0.3">
      <c r="A9" s="1" t="s">
        <v>23</v>
      </c>
      <c r="B9" s="1">
        <v>30</v>
      </c>
      <c r="C9" s="5">
        <v>0</v>
      </c>
    </row>
    <row r="10" spans="1:3" ht="18.75" x14ac:dyDescent="0.3">
      <c r="A10" s="1" t="s">
        <v>24</v>
      </c>
      <c r="B10" s="1">
        <v>50</v>
      </c>
      <c r="C10" s="5">
        <v>250</v>
      </c>
    </row>
    <row r="11" spans="1:3" ht="18.75" x14ac:dyDescent="0.3">
      <c r="A11" s="1" t="s">
        <v>25</v>
      </c>
      <c r="B11" s="1">
        <v>42</v>
      </c>
      <c r="C11" s="5">
        <v>100</v>
      </c>
    </row>
    <row r="12" spans="1:3" ht="18.75" x14ac:dyDescent="0.3">
      <c r="A12" s="3"/>
      <c r="B12" s="3"/>
      <c r="C12" s="7"/>
    </row>
    <row r="13" spans="1:3" ht="18.75" x14ac:dyDescent="0.3">
      <c r="A13" s="3"/>
      <c r="B13" s="2" t="s">
        <v>32</v>
      </c>
      <c r="C13" s="5">
        <f>SUMIF(B2:B11, "&gt;40", C2:C11)</f>
        <v>1350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Key Takeaways</vt:lpstr>
      <vt:lpstr>Using SUMIF generic formula</vt:lpstr>
      <vt:lpstr>SUMIF for another column</vt:lpstr>
      <vt:lpstr>Using SUMIF with cell ref.</vt:lpstr>
      <vt:lpstr>Changing the cell ref.</vt:lpstr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2025-08-17T18:47:56Z</dcterms:created>
  <dcterms:modified xsi:type="dcterms:W3CDTF">2025-08-20T09:39:07Z</dcterms:modified>
</cp:coreProperties>
</file>