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4793F3FA-DB8B-4FF6-B34C-529A9B106B0F}" xr6:coauthVersionLast="47" xr6:coauthVersionMax="47" xr10:uidLastSave="{00000000-0000-0000-0000-000000000000}"/>
  <bookViews>
    <workbookView xWindow="-120" yWindow="-120" windowWidth="20730" windowHeight="11040" firstSheet="3" activeTab="5" xr2:uid="{5615BACB-1C77-4C1E-A5DB-E89CFE9A41F7}"/>
  </bookViews>
  <sheets>
    <sheet name="Key Takeaways" sheetId="1" r:id="rId1"/>
    <sheet name="Using generic formula" sheetId="2" r:id="rId2"/>
    <sheet name="Using Sumif for another column" sheetId="3" r:id="rId3"/>
    <sheet name="Using Sumif with cell ref." sheetId="4" r:id="rId4"/>
    <sheet name="Using SUMIFS for multi. cri." sheetId="5" r:id="rId5"/>
    <sheet name="Overvie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6" l="1"/>
  <c r="C13" i="5"/>
  <c r="C14" i="4"/>
  <c r="C14" i="3"/>
  <c r="B13" i="2"/>
  <c r="B13" i="1"/>
</calcChain>
</file>

<file path=xl/sharedStrings.xml><?xml version="1.0" encoding="utf-8"?>
<sst xmlns="http://schemas.openxmlformats.org/spreadsheetml/2006/main" count="75" uniqueCount="22">
  <si>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</si>
  <si>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</si>
  <si>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</si>
  <si>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</si>
  <si>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</si>
  <si>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</si>
  <si>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</si>
  <si>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</si>
  <si>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</si>
  <si>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</si>
  <si>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</si>
  <si>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 xml:space="preserve">Net Revenue </t>
  </si>
  <si>
    <t xml:space="preserve">Expenses </t>
  </si>
  <si>
    <t>Total Loss in Revenue</t>
  </si>
  <si>
    <t>Total Expenses Only for Loss Revenue</t>
  </si>
  <si>
    <t>Total Expenses for Only Loss Revenue</t>
  </si>
  <si>
    <t xml:space="preserve">Net Revenue Less Than </t>
  </si>
  <si>
    <t>Total Expenses for Negative Revenue</t>
  </si>
  <si>
    <t>Order ID</t>
  </si>
  <si>
    <t xml:space="preserve">Total Sales </t>
  </si>
  <si>
    <t xml:space="preserve">Profit/Loss </t>
  </si>
  <si>
    <t>Total Profit for Only Sales &gt;500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</si>
</sst>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8" fontId="1" fillId="0" borderId="1" xfId="0" applyNumberFormat="1" applyFont="1" applyBorder="1"/>
    <xf numFmtId="0" fontId="3" fillId="0" borderId="1" xfId="0" applyFont="1" applyBorder="1"/>
    <xf numFmtId="168" fontId="3" fillId="0" borderId="1" xfId="0" applyNumberFormat="1" applyFont="1" applyBorder="1"/>
    <xf numFmtId="168" fontId="0" fillId="0" borderId="0" xfId="0" applyNumberFormat="1"/>
    <xf numFmtId="168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AC38-E1D0-4474-BA69-2D255B321778}">
  <dimension ref="A1:G13"/>
  <sheetViews>
    <sheetView showGridLines="0" workbookViewId="0">
      <selection activeCell="B15" sqref="B15"/>
    </sheetView>
  </sheetViews>
  <sheetFormatPr defaultRowHeight="15" x14ac:dyDescent="0.25"/>
  <cols>
    <col min="1" max="1" width="27.85546875" customWidth="1"/>
    <col min="2" max="2" width="23.85546875" customWidth="1"/>
    <col min="3" max="3" width="25.85546875" customWidth="1"/>
    <col min="4" max="4" width="46.140625" customWidth="1"/>
  </cols>
  <sheetData>
    <row r="1" spans="1:7" ht="18.75" x14ac:dyDescent="0.3">
      <c r="A1" s="4" t="s">
        <v>0</v>
      </c>
      <c r="B1" s="4" t="s">
        <v>11</v>
      </c>
      <c r="C1" s="4" t="s">
        <v>12</v>
      </c>
      <c r="D1" s="1"/>
      <c r="E1" s="1"/>
      <c r="F1" s="1"/>
    </row>
    <row r="2" spans="1:7" ht="18.75" x14ac:dyDescent="0.3">
      <c r="A2" s="2" t="s">
        <v>1</v>
      </c>
      <c r="B2" s="5">
        <v>12000</v>
      </c>
      <c r="C2" s="5">
        <v>-3000</v>
      </c>
      <c r="D2" s="1"/>
      <c r="E2" s="1"/>
      <c r="F2" s="1"/>
    </row>
    <row r="3" spans="1:7" ht="18.75" x14ac:dyDescent="0.3">
      <c r="A3" s="2" t="s">
        <v>2</v>
      </c>
      <c r="B3" s="5">
        <v>-3000</v>
      </c>
      <c r="C3" s="5">
        <v>-5000</v>
      </c>
      <c r="D3" s="1"/>
      <c r="E3" s="1"/>
      <c r="F3" s="1"/>
    </row>
    <row r="4" spans="1:7" ht="18.75" x14ac:dyDescent="0.3">
      <c r="A4" s="2" t="s">
        <v>3</v>
      </c>
      <c r="B4" s="5">
        <v>15000</v>
      </c>
      <c r="C4" s="5">
        <v>-2000</v>
      </c>
      <c r="D4" s="1"/>
      <c r="E4" s="1"/>
      <c r="F4" s="1"/>
    </row>
    <row r="5" spans="1:7" ht="18.75" x14ac:dyDescent="0.3">
      <c r="A5" s="2" t="s">
        <v>4</v>
      </c>
      <c r="B5" s="5">
        <v>-2000</v>
      </c>
      <c r="C5" s="5">
        <v>-2500</v>
      </c>
      <c r="D5" s="1"/>
      <c r="E5" s="1"/>
      <c r="F5" s="1"/>
    </row>
    <row r="6" spans="1:7" ht="18.75" x14ac:dyDescent="0.3">
      <c r="A6" s="2" t="s">
        <v>5</v>
      </c>
      <c r="B6" s="5">
        <v>18000</v>
      </c>
      <c r="C6" s="5">
        <v>-1000</v>
      </c>
      <c r="D6" s="1"/>
      <c r="E6" s="1"/>
      <c r="F6" s="1"/>
    </row>
    <row r="7" spans="1:7" ht="18.75" x14ac:dyDescent="0.3">
      <c r="A7" s="2" t="s">
        <v>6</v>
      </c>
      <c r="B7" s="5">
        <v>-1000</v>
      </c>
      <c r="C7" s="5">
        <v>-3000</v>
      </c>
      <c r="D7" s="1"/>
      <c r="E7" s="1"/>
      <c r="F7" s="1"/>
    </row>
    <row r="8" spans="1:7" ht="18.75" x14ac:dyDescent="0.3">
      <c r="A8" s="2" t="s">
        <v>7</v>
      </c>
      <c r="B8" s="5">
        <v>16000</v>
      </c>
      <c r="C8" s="5">
        <v>-1500</v>
      </c>
      <c r="D8" s="1"/>
      <c r="E8" s="1"/>
      <c r="F8" s="1"/>
    </row>
    <row r="9" spans="1:7" ht="18.75" x14ac:dyDescent="0.3">
      <c r="A9" s="2" t="s">
        <v>8</v>
      </c>
      <c r="B9" s="5">
        <v>-2500</v>
      </c>
      <c r="C9" s="5">
        <v>-3500</v>
      </c>
      <c r="D9" s="1"/>
      <c r="E9" s="1"/>
      <c r="F9" s="1"/>
    </row>
    <row r="10" spans="1:7" ht="18.75" x14ac:dyDescent="0.3">
      <c r="A10" s="2" t="s">
        <v>9</v>
      </c>
      <c r="B10" s="5">
        <v>20000</v>
      </c>
      <c r="C10" s="5">
        <v>-1200</v>
      </c>
      <c r="D10" s="1"/>
      <c r="E10" s="1"/>
      <c r="F10" s="1"/>
    </row>
    <row r="11" spans="1:7" ht="18.75" x14ac:dyDescent="0.3">
      <c r="A11" s="2" t="s">
        <v>10</v>
      </c>
      <c r="B11" s="5">
        <v>-4000</v>
      </c>
      <c r="C11" s="5">
        <v>-4000</v>
      </c>
      <c r="D11" s="1"/>
      <c r="E11" s="1"/>
      <c r="F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A13" s="4" t="s">
        <v>13</v>
      </c>
      <c r="B13" s="2">
        <f>SUMIF(B2:B11,"&lt;0")</f>
        <v>-12500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DBDB-E304-4E87-B271-CF828D9D0220}">
  <dimension ref="A1:G13"/>
  <sheetViews>
    <sheetView showGridLines="0" workbookViewId="0">
      <selection activeCell="B13" sqref="B13"/>
    </sheetView>
  </sheetViews>
  <sheetFormatPr defaultRowHeight="15" x14ac:dyDescent="0.25"/>
  <cols>
    <col min="1" max="1" width="27.85546875" customWidth="1"/>
    <col min="2" max="2" width="23.85546875" customWidth="1"/>
    <col min="3" max="3" width="25.85546875" customWidth="1"/>
    <col min="4" max="4" width="46.140625" customWidth="1"/>
  </cols>
  <sheetData>
    <row r="1" spans="1:7" ht="18.75" x14ac:dyDescent="0.3">
      <c r="A1" s="4" t="s">
        <v>0</v>
      </c>
      <c r="B1" s="4" t="s">
        <v>11</v>
      </c>
      <c r="C1" s="4" t="s">
        <v>12</v>
      </c>
      <c r="D1" s="1"/>
      <c r="E1" s="1"/>
      <c r="F1" s="1"/>
    </row>
    <row r="2" spans="1:7" ht="18.75" x14ac:dyDescent="0.3">
      <c r="A2" s="2" t="s">
        <v>1</v>
      </c>
      <c r="B2" s="5">
        <v>12000</v>
      </c>
      <c r="C2" s="5">
        <v>-3000</v>
      </c>
      <c r="D2" s="1"/>
      <c r="E2" s="1"/>
      <c r="F2" s="1"/>
    </row>
    <row r="3" spans="1:7" ht="18.75" x14ac:dyDescent="0.3">
      <c r="A3" s="2" t="s">
        <v>2</v>
      </c>
      <c r="B3" s="5">
        <v>-3000</v>
      </c>
      <c r="C3" s="5">
        <v>-5000</v>
      </c>
      <c r="D3" s="1"/>
      <c r="E3" s="1"/>
      <c r="F3" s="1"/>
    </row>
    <row r="4" spans="1:7" ht="18.75" x14ac:dyDescent="0.3">
      <c r="A4" s="2" t="s">
        <v>3</v>
      </c>
      <c r="B4" s="5">
        <v>15000</v>
      </c>
      <c r="C4" s="5">
        <v>-2000</v>
      </c>
      <c r="D4" s="1"/>
      <c r="E4" s="1"/>
      <c r="F4" s="1"/>
    </row>
    <row r="5" spans="1:7" ht="18.75" x14ac:dyDescent="0.3">
      <c r="A5" s="2" t="s">
        <v>4</v>
      </c>
      <c r="B5" s="5">
        <v>-2000</v>
      </c>
      <c r="C5" s="5">
        <v>-2500</v>
      </c>
      <c r="D5" s="1"/>
      <c r="E5" s="1"/>
      <c r="F5" s="1"/>
    </row>
    <row r="6" spans="1:7" ht="18.75" x14ac:dyDescent="0.3">
      <c r="A6" s="2" t="s">
        <v>5</v>
      </c>
      <c r="B6" s="5">
        <v>18000</v>
      </c>
      <c r="C6" s="5">
        <v>-1000</v>
      </c>
      <c r="D6" s="1"/>
      <c r="E6" s="1"/>
      <c r="F6" s="1"/>
    </row>
    <row r="7" spans="1:7" ht="18.75" x14ac:dyDescent="0.3">
      <c r="A7" s="2" t="s">
        <v>6</v>
      </c>
      <c r="B7" s="5">
        <v>-1000</v>
      </c>
      <c r="C7" s="5">
        <v>-3000</v>
      </c>
      <c r="D7" s="1"/>
      <c r="E7" s="1"/>
      <c r="F7" s="1"/>
    </row>
    <row r="8" spans="1:7" ht="18.75" x14ac:dyDescent="0.3">
      <c r="A8" s="2" t="s">
        <v>7</v>
      </c>
      <c r="B8" s="5">
        <v>16000</v>
      </c>
      <c r="C8" s="5">
        <v>-1500</v>
      </c>
      <c r="D8" s="1"/>
      <c r="E8" s="1"/>
      <c r="F8" s="1"/>
    </row>
    <row r="9" spans="1:7" ht="18.75" x14ac:dyDescent="0.3">
      <c r="A9" s="2" t="s">
        <v>8</v>
      </c>
      <c r="B9" s="5">
        <v>-2500</v>
      </c>
      <c r="C9" s="5">
        <v>-3500</v>
      </c>
      <c r="D9" s="1"/>
      <c r="E9" s="1"/>
      <c r="F9" s="1"/>
    </row>
    <row r="10" spans="1:7" ht="18.75" x14ac:dyDescent="0.3">
      <c r="A10" s="2" t="s">
        <v>9</v>
      </c>
      <c r="B10" s="5">
        <v>20000</v>
      </c>
      <c r="C10" s="5">
        <v>-1200</v>
      </c>
      <c r="D10" s="1"/>
      <c r="E10" s="1"/>
      <c r="F10" s="1"/>
    </row>
    <row r="11" spans="1:7" ht="18.75" x14ac:dyDescent="0.3">
      <c r="A11" s="2" t="s">
        <v>10</v>
      </c>
      <c r="B11" s="5">
        <v>-4000</v>
      </c>
      <c r="C11" s="5">
        <v>-4000</v>
      </c>
      <c r="D11" s="1"/>
      <c r="E11" s="1"/>
      <c r="F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A13" s="4" t="s">
        <v>13</v>
      </c>
      <c r="B13" s="5">
        <f>SUMIF(B2:B11,"&lt;0")</f>
        <v>-12500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7F23-3F79-42CA-8C24-74048A91435C}">
  <dimension ref="A1:G14"/>
  <sheetViews>
    <sheetView showGridLines="0" workbookViewId="0">
      <selection activeCell="C14" sqref="C14"/>
    </sheetView>
  </sheetViews>
  <sheetFormatPr defaultRowHeight="15" x14ac:dyDescent="0.25"/>
  <cols>
    <col min="1" max="1" width="16.85546875" customWidth="1"/>
    <col min="2" max="2" width="43.7109375" customWidth="1"/>
    <col min="3" max="3" width="18" customWidth="1"/>
    <col min="4" max="4" width="46.140625" customWidth="1"/>
  </cols>
  <sheetData>
    <row r="1" spans="1:7" ht="18.75" x14ac:dyDescent="0.3">
      <c r="A1" s="4" t="s">
        <v>0</v>
      </c>
      <c r="B1" s="4" t="s">
        <v>11</v>
      </c>
      <c r="C1" s="4" t="s">
        <v>12</v>
      </c>
      <c r="D1" s="1"/>
      <c r="E1" s="1"/>
      <c r="F1" s="1"/>
    </row>
    <row r="2" spans="1:7" ht="18.75" x14ac:dyDescent="0.3">
      <c r="A2" s="2" t="s">
        <v>1</v>
      </c>
      <c r="B2" s="5">
        <v>12000</v>
      </c>
      <c r="C2" s="5">
        <v>-3000</v>
      </c>
      <c r="D2" s="1"/>
      <c r="E2" s="1"/>
      <c r="F2" s="1"/>
    </row>
    <row r="3" spans="1:7" ht="18.75" x14ac:dyDescent="0.3">
      <c r="A3" s="2" t="s">
        <v>2</v>
      </c>
      <c r="B3" s="5">
        <v>-3000</v>
      </c>
      <c r="C3" s="5">
        <v>-5000</v>
      </c>
      <c r="D3" s="1"/>
      <c r="E3" s="1"/>
      <c r="F3" s="1"/>
    </row>
    <row r="4" spans="1:7" ht="18.75" x14ac:dyDescent="0.3">
      <c r="A4" s="2" t="s">
        <v>3</v>
      </c>
      <c r="B4" s="5">
        <v>15000</v>
      </c>
      <c r="C4" s="5">
        <v>-2000</v>
      </c>
      <c r="D4" s="1"/>
      <c r="E4" s="1"/>
      <c r="F4" s="1"/>
    </row>
    <row r="5" spans="1:7" ht="18.75" x14ac:dyDescent="0.3">
      <c r="A5" s="2" t="s">
        <v>4</v>
      </c>
      <c r="B5" s="5">
        <v>-2000</v>
      </c>
      <c r="C5" s="5">
        <v>-2500</v>
      </c>
      <c r="D5" s="1"/>
      <c r="E5" s="1"/>
      <c r="F5" s="1"/>
    </row>
    <row r="6" spans="1:7" ht="18.75" x14ac:dyDescent="0.3">
      <c r="A6" s="2" t="s">
        <v>5</v>
      </c>
      <c r="B6" s="5">
        <v>18000</v>
      </c>
      <c r="C6" s="5">
        <v>-1000</v>
      </c>
      <c r="D6" s="1"/>
      <c r="E6" s="1"/>
      <c r="F6" s="1"/>
    </row>
    <row r="7" spans="1:7" ht="18.75" x14ac:dyDescent="0.3">
      <c r="A7" s="2" t="s">
        <v>6</v>
      </c>
      <c r="B7" s="5">
        <v>-1000</v>
      </c>
      <c r="C7" s="5">
        <v>-3000</v>
      </c>
      <c r="D7" s="1"/>
      <c r="E7" s="1"/>
      <c r="F7" s="1"/>
    </row>
    <row r="8" spans="1:7" ht="18.75" x14ac:dyDescent="0.3">
      <c r="A8" s="2" t="s">
        <v>7</v>
      </c>
      <c r="B8" s="5">
        <v>16000</v>
      </c>
      <c r="C8" s="5">
        <v>-1500</v>
      </c>
      <c r="D8" s="1"/>
      <c r="E8" s="1"/>
      <c r="F8" s="1"/>
    </row>
    <row r="9" spans="1:7" ht="18.75" x14ac:dyDescent="0.3">
      <c r="A9" s="2" t="s">
        <v>8</v>
      </c>
      <c r="B9" s="5">
        <v>-2500</v>
      </c>
      <c r="C9" s="5">
        <v>-3500</v>
      </c>
      <c r="D9" s="1"/>
      <c r="E9" s="1"/>
      <c r="F9" s="1"/>
    </row>
    <row r="10" spans="1:7" ht="18.75" x14ac:dyDescent="0.3">
      <c r="A10" s="2" t="s">
        <v>9</v>
      </c>
      <c r="B10" s="5">
        <v>20000</v>
      </c>
      <c r="C10" s="5">
        <v>-1200</v>
      </c>
      <c r="D10" s="1"/>
      <c r="E10" s="1"/>
      <c r="F10" s="1"/>
    </row>
    <row r="11" spans="1:7" ht="18.75" x14ac:dyDescent="0.3">
      <c r="A11" s="2" t="s">
        <v>10</v>
      </c>
      <c r="B11" s="5">
        <v>-4000</v>
      </c>
      <c r="C11" s="5">
        <v>-4000</v>
      </c>
      <c r="D11" s="1"/>
      <c r="E11" s="1"/>
      <c r="F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4" spans="1:7" ht="18.75" x14ac:dyDescent="0.3">
      <c r="B14" s="4" t="s">
        <v>14</v>
      </c>
      <c r="C14" s="7">
        <f>SUMIF(B2:B11,"&lt;0",C2:C11)</f>
        <v>-18000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A169-F123-4833-8F38-3CEC1EC32D79}">
  <dimension ref="A1:G14"/>
  <sheetViews>
    <sheetView showGridLines="0" workbookViewId="0">
      <selection activeCell="C13" sqref="C13"/>
    </sheetView>
  </sheetViews>
  <sheetFormatPr defaultRowHeight="15" x14ac:dyDescent="0.25"/>
  <cols>
    <col min="1" max="1" width="16.140625" customWidth="1"/>
    <col min="2" max="2" width="43.7109375" customWidth="1"/>
    <col min="3" max="3" width="21.28515625" customWidth="1"/>
    <col min="4" max="4" width="15" customWidth="1"/>
  </cols>
  <sheetData>
    <row r="1" spans="1:7" ht="18.75" x14ac:dyDescent="0.3">
      <c r="A1" s="4" t="s">
        <v>0</v>
      </c>
      <c r="B1" s="4" t="s">
        <v>11</v>
      </c>
      <c r="C1" s="4" t="s">
        <v>12</v>
      </c>
      <c r="D1" s="1"/>
      <c r="E1" s="1"/>
      <c r="F1" s="1"/>
    </row>
    <row r="2" spans="1:7" ht="18.75" x14ac:dyDescent="0.3">
      <c r="A2" s="2" t="s">
        <v>1</v>
      </c>
      <c r="B2" s="5">
        <v>12000</v>
      </c>
      <c r="C2" s="5">
        <v>-3000</v>
      </c>
      <c r="D2" s="1"/>
      <c r="E2" s="1"/>
      <c r="F2" s="1"/>
    </row>
    <row r="3" spans="1:7" ht="18.75" x14ac:dyDescent="0.3">
      <c r="A3" s="2" t="s">
        <v>2</v>
      </c>
      <c r="B3" s="5">
        <v>-3000</v>
      </c>
      <c r="C3" s="5">
        <v>-5000</v>
      </c>
      <c r="D3" s="1"/>
      <c r="E3" s="1"/>
      <c r="F3" s="1"/>
    </row>
    <row r="4" spans="1:7" ht="18.75" x14ac:dyDescent="0.3">
      <c r="A4" s="2" t="s">
        <v>3</v>
      </c>
      <c r="B4" s="5">
        <v>15000</v>
      </c>
      <c r="C4" s="5">
        <v>-2000</v>
      </c>
      <c r="D4" s="1"/>
      <c r="E4" s="1"/>
      <c r="F4" s="1"/>
    </row>
    <row r="5" spans="1:7" ht="18.75" x14ac:dyDescent="0.3">
      <c r="A5" s="2" t="s">
        <v>4</v>
      </c>
      <c r="B5" s="5">
        <v>-2000</v>
      </c>
      <c r="C5" s="5">
        <v>-2500</v>
      </c>
      <c r="D5" s="1"/>
      <c r="E5" s="1"/>
      <c r="F5" s="1"/>
    </row>
    <row r="6" spans="1:7" ht="18.75" x14ac:dyDescent="0.3">
      <c r="A6" s="2" t="s">
        <v>5</v>
      </c>
      <c r="B6" s="5">
        <v>18000</v>
      </c>
      <c r="C6" s="5">
        <v>-1000</v>
      </c>
      <c r="D6" s="1"/>
      <c r="E6" s="1"/>
      <c r="F6" s="1"/>
    </row>
    <row r="7" spans="1:7" ht="18.75" x14ac:dyDescent="0.3">
      <c r="A7" s="2" t="s">
        <v>6</v>
      </c>
      <c r="B7" s="5">
        <v>-1000</v>
      </c>
      <c r="C7" s="5">
        <v>-3000</v>
      </c>
      <c r="D7" s="1"/>
      <c r="E7" s="1"/>
      <c r="F7" s="1"/>
    </row>
    <row r="8" spans="1:7" ht="18.75" x14ac:dyDescent="0.3">
      <c r="A8" s="2" t="s">
        <v>7</v>
      </c>
      <c r="B8" s="5">
        <v>16000</v>
      </c>
      <c r="C8" s="5">
        <v>-1500</v>
      </c>
      <c r="D8" s="1"/>
      <c r="E8" s="1"/>
      <c r="F8" s="1"/>
    </row>
    <row r="9" spans="1:7" ht="18.75" x14ac:dyDescent="0.3">
      <c r="A9" s="2" t="s">
        <v>8</v>
      </c>
      <c r="B9" s="5">
        <v>-2500</v>
      </c>
      <c r="C9" s="5">
        <v>-3500</v>
      </c>
      <c r="D9" s="1"/>
      <c r="E9" s="1"/>
      <c r="F9" s="1"/>
    </row>
    <row r="10" spans="1:7" ht="18.75" x14ac:dyDescent="0.3">
      <c r="A10" s="2" t="s">
        <v>9</v>
      </c>
      <c r="B10" s="5">
        <v>20000</v>
      </c>
      <c r="C10" s="5">
        <v>-1200</v>
      </c>
      <c r="D10" s="1"/>
      <c r="E10" s="1"/>
      <c r="F10" s="1"/>
    </row>
    <row r="11" spans="1:7" ht="18.75" x14ac:dyDescent="0.3">
      <c r="A11" s="2" t="s">
        <v>10</v>
      </c>
      <c r="B11" s="5">
        <v>-4000</v>
      </c>
      <c r="C11" s="5">
        <v>-4000</v>
      </c>
      <c r="D11" s="1"/>
      <c r="E11" s="1"/>
      <c r="F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B13" s="3" t="s">
        <v>16</v>
      </c>
      <c r="C13" s="5">
        <v>0</v>
      </c>
    </row>
    <row r="14" spans="1:7" ht="18.75" x14ac:dyDescent="0.3">
      <c r="B14" s="3" t="s">
        <v>15</v>
      </c>
      <c r="C14" s="7">
        <f>SUMIF(B2:B11,"&lt;"&amp;C13,C2:C11)</f>
        <v>-18000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60E4-9E94-46F3-B91D-DFC38DCA3510}">
  <dimension ref="A1:G13"/>
  <sheetViews>
    <sheetView showGridLines="0" workbookViewId="0">
      <selection activeCell="D11" sqref="D11"/>
    </sheetView>
  </sheetViews>
  <sheetFormatPr defaultRowHeight="15" x14ac:dyDescent="0.25"/>
  <cols>
    <col min="1" max="1" width="20.28515625" customWidth="1"/>
    <col min="2" max="2" width="43.7109375" customWidth="1"/>
    <col min="3" max="3" width="21.28515625" customWidth="1"/>
    <col min="4" max="4" width="46.140625" customWidth="1"/>
  </cols>
  <sheetData>
    <row r="1" spans="1:7" ht="18.75" x14ac:dyDescent="0.3">
      <c r="A1" s="4" t="s">
        <v>0</v>
      </c>
      <c r="B1" s="4" t="s">
        <v>11</v>
      </c>
      <c r="C1" s="4" t="s">
        <v>12</v>
      </c>
      <c r="D1" s="1"/>
      <c r="E1" s="1"/>
      <c r="F1" s="1"/>
    </row>
    <row r="2" spans="1:7" ht="18.75" x14ac:dyDescent="0.3">
      <c r="A2" s="2" t="s">
        <v>1</v>
      </c>
      <c r="B2" s="5">
        <v>12000</v>
      </c>
      <c r="C2" s="5">
        <v>-3000</v>
      </c>
      <c r="D2" s="1"/>
      <c r="E2" s="1"/>
      <c r="F2" s="1"/>
    </row>
    <row r="3" spans="1:7" ht="18.75" x14ac:dyDescent="0.3">
      <c r="A3" s="2" t="s">
        <v>2</v>
      </c>
      <c r="B3" s="5">
        <v>-3000</v>
      </c>
      <c r="C3" s="5">
        <v>-5000</v>
      </c>
      <c r="D3" s="1"/>
      <c r="E3" s="1"/>
      <c r="F3" s="1"/>
    </row>
    <row r="4" spans="1:7" ht="18.75" x14ac:dyDescent="0.3">
      <c r="A4" s="2" t="s">
        <v>3</v>
      </c>
      <c r="B4" s="5">
        <v>15000</v>
      </c>
      <c r="C4" s="5">
        <v>-2000</v>
      </c>
      <c r="D4" s="1"/>
      <c r="E4" s="1"/>
      <c r="F4" s="1"/>
    </row>
    <row r="5" spans="1:7" ht="18.75" x14ac:dyDescent="0.3">
      <c r="A5" s="2" t="s">
        <v>4</v>
      </c>
      <c r="B5" s="5">
        <v>-2000</v>
      </c>
      <c r="C5" s="5">
        <v>-2500</v>
      </c>
      <c r="D5" s="1"/>
      <c r="E5" s="1"/>
      <c r="F5" s="1"/>
    </row>
    <row r="6" spans="1:7" ht="18.75" x14ac:dyDescent="0.3">
      <c r="A6" s="2" t="s">
        <v>5</v>
      </c>
      <c r="B6" s="5">
        <v>18000</v>
      </c>
      <c r="C6" s="5">
        <v>-1000</v>
      </c>
      <c r="D6" s="1"/>
      <c r="E6" s="1"/>
      <c r="F6" s="1"/>
    </row>
    <row r="7" spans="1:7" ht="18.75" x14ac:dyDescent="0.3">
      <c r="A7" s="2" t="s">
        <v>6</v>
      </c>
      <c r="B7" s="5">
        <v>-1000</v>
      </c>
      <c r="C7" s="5">
        <v>-3000</v>
      </c>
      <c r="D7" s="1"/>
      <c r="E7" s="1"/>
      <c r="F7" s="1"/>
    </row>
    <row r="8" spans="1:7" ht="18.75" x14ac:dyDescent="0.3">
      <c r="A8" s="2" t="s">
        <v>7</v>
      </c>
      <c r="B8" s="5">
        <v>16000</v>
      </c>
      <c r="C8" s="5">
        <v>-1500</v>
      </c>
      <c r="D8" s="1"/>
      <c r="E8" s="1"/>
      <c r="F8" s="1"/>
    </row>
    <row r="9" spans="1:7" ht="18.75" x14ac:dyDescent="0.3">
      <c r="A9" s="2" t="s">
        <v>8</v>
      </c>
      <c r="B9" s="5">
        <v>-2500</v>
      </c>
      <c r="C9" s="5">
        <v>-3500</v>
      </c>
      <c r="D9" s="1"/>
      <c r="E9" s="1"/>
      <c r="F9" s="1"/>
    </row>
    <row r="10" spans="1:7" ht="18.75" x14ac:dyDescent="0.3">
      <c r="A10" s="2" t="s">
        <v>9</v>
      </c>
      <c r="B10" s="5">
        <v>20000</v>
      </c>
      <c r="C10" s="5">
        <v>-1200</v>
      </c>
      <c r="D10" s="1"/>
      <c r="E10" s="1"/>
      <c r="F10" s="1"/>
    </row>
    <row r="11" spans="1:7" ht="18.75" x14ac:dyDescent="0.3">
      <c r="A11" s="2" t="s">
        <v>10</v>
      </c>
      <c r="B11" s="5">
        <v>-4000</v>
      </c>
      <c r="C11" s="5">
        <v>-4000</v>
      </c>
      <c r="D11" s="1"/>
      <c r="E11" s="1"/>
      <c r="F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B13" s="3" t="s">
        <v>17</v>
      </c>
      <c r="C13" s="6">
        <f>SUMIFS(C2:C11, B2:B11, "&lt;0", C2:C11, "&lt;-3000")</f>
        <v>-12500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7317-866C-4C83-AD97-1E64F331A550}">
  <dimension ref="A1:C13"/>
  <sheetViews>
    <sheetView showGridLines="0" tabSelected="1" workbookViewId="0">
      <selection activeCell="D10" sqref="D10"/>
    </sheetView>
  </sheetViews>
  <sheetFormatPr defaultRowHeight="15" x14ac:dyDescent="0.25"/>
  <cols>
    <col min="1" max="1" width="18" customWidth="1"/>
    <col min="2" max="2" width="39.140625" customWidth="1"/>
    <col min="3" max="3" width="20" customWidth="1"/>
  </cols>
  <sheetData>
    <row r="1" spans="1:3" ht="18.75" x14ac:dyDescent="0.3">
      <c r="A1" s="4" t="s">
        <v>18</v>
      </c>
      <c r="B1" s="4" t="s">
        <v>19</v>
      </c>
      <c r="C1" s="4" t="s">
        <v>20</v>
      </c>
    </row>
    <row r="2" spans="1:3" ht="18.75" x14ac:dyDescent="0.3">
      <c r="A2" s="2">
        <v>101</v>
      </c>
      <c r="B2" s="5">
        <v>450</v>
      </c>
      <c r="C2" s="5">
        <v>50</v>
      </c>
    </row>
    <row r="3" spans="1:3" ht="18.75" x14ac:dyDescent="0.3">
      <c r="A3" s="2">
        <v>102</v>
      </c>
      <c r="B3" s="5">
        <v>600</v>
      </c>
      <c r="C3" s="5">
        <v>120</v>
      </c>
    </row>
    <row r="4" spans="1:3" ht="18.75" x14ac:dyDescent="0.3">
      <c r="A4" s="2">
        <v>103</v>
      </c>
      <c r="B4" s="5">
        <v>300</v>
      </c>
      <c r="C4" s="5">
        <v>-20</v>
      </c>
    </row>
    <row r="5" spans="1:3" ht="18.75" x14ac:dyDescent="0.3">
      <c r="A5" s="2">
        <v>104</v>
      </c>
      <c r="B5" s="5">
        <v>750</v>
      </c>
      <c r="C5" s="5">
        <v>200</v>
      </c>
    </row>
    <row r="6" spans="1:3" ht="18.75" x14ac:dyDescent="0.3">
      <c r="A6" s="2">
        <v>105</v>
      </c>
      <c r="B6" s="5">
        <v>500</v>
      </c>
      <c r="C6" s="5">
        <v>0</v>
      </c>
    </row>
    <row r="7" spans="1:3" ht="18.75" x14ac:dyDescent="0.3">
      <c r="A7" s="2">
        <v>106</v>
      </c>
      <c r="B7" s="5">
        <v>200</v>
      </c>
      <c r="C7" s="5">
        <v>-50</v>
      </c>
    </row>
    <row r="8" spans="1:3" ht="18.75" x14ac:dyDescent="0.3">
      <c r="A8" s="2">
        <v>107</v>
      </c>
      <c r="B8" s="5">
        <v>900</v>
      </c>
      <c r="C8" s="5">
        <v>250</v>
      </c>
    </row>
    <row r="9" spans="1:3" ht="18.75" x14ac:dyDescent="0.3">
      <c r="A9" s="2">
        <v>108</v>
      </c>
      <c r="B9" s="5">
        <v>400</v>
      </c>
      <c r="C9" s="5">
        <v>-30</v>
      </c>
    </row>
    <row r="10" spans="1:3" ht="18.75" x14ac:dyDescent="0.3">
      <c r="A10" s="2">
        <v>109</v>
      </c>
      <c r="B10" s="5">
        <v>650</v>
      </c>
      <c r="C10" s="5">
        <v>150</v>
      </c>
    </row>
    <row r="11" spans="1:3" ht="18.75" x14ac:dyDescent="0.3">
      <c r="A11" s="2">
        <v>110</v>
      </c>
      <c r="B11" s="5">
        <v>350</v>
      </c>
      <c r="C11" s="5">
        <v>40</v>
      </c>
    </row>
    <row r="12" spans="1:3" x14ac:dyDescent="0.25">
      <c r="B12" s="8"/>
      <c r="C12" s="8"/>
    </row>
    <row r="13" spans="1:3" ht="18.75" x14ac:dyDescent="0.3">
      <c r="B13" s="9" t="s">
        <v>21</v>
      </c>
      <c r="C13" s="5">
        <f>SUMIF(B2:B11, "&gt;500", C2:C11)</f>
        <v>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Takeaways</vt:lpstr>
      <vt:lpstr>Using generic formula</vt:lpstr>
      <vt:lpstr>Using Sumif for another column</vt:lpstr>
      <vt:lpstr>Using Sumif with cell ref.</vt:lpstr>
      <vt:lpstr>Using SUMIFS for multi. cri.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2025-08-21T17:27:06Z</dcterms:created>
  <dcterms:modified xsi:type="dcterms:W3CDTF">2025-08-21T19:17:55Z</dcterms:modified>
</cp:coreProperties>
</file>