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alton\Documents\"/>
    </mc:Choice>
  </mc:AlternateContent>
  <xr:revisionPtr revIDLastSave="0" documentId="13_ncr:1_{7AEE99AA-F7EC-4856-B802-23AA59751D28}" xr6:coauthVersionLast="47" xr6:coauthVersionMax="47" xr10:uidLastSave="{00000000-0000-0000-0000-000000000000}"/>
  <bookViews>
    <workbookView xWindow="-120" yWindow="-120" windowWidth="20730" windowHeight="11040" firstSheet="3" activeTab="6" xr2:uid="{4CE92B8B-AE06-48EF-8FA5-92ABEBEA778D}"/>
  </bookViews>
  <sheets>
    <sheet name="Using SUMIF Formula" sheetId="1" r:id="rId1"/>
    <sheet name="Using Helper Col. with SUMIF" sheetId="2" r:id="rId2"/>
    <sheet name="Using SUM+FILTER" sheetId="3" r:id="rId3"/>
    <sheet name="Using SUMPRODUCT" sheetId="4" r:id="rId4"/>
    <sheet name="SUMPRODUCT with mult. condition" sheetId="5" r:id="rId5"/>
    <sheet name="Using SUMIFS " sheetId="6" r:id="rId6"/>
    <sheet name="Overview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7" l="1"/>
  <c r="B12" i="6"/>
  <c r="B12" i="5" a="1"/>
  <c r="B12" i="5" s="1"/>
  <c r="B12" i="4" a="1"/>
  <c r="B12" i="4" s="1"/>
  <c r="B12" i="3" a="1"/>
  <c r="B12" i="3" s="1"/>
  <c r="B12" i="2"/>
  <c r="C2" i="2"/>
  <c r="C3" i="2"/>
  <c r="C4" i="2"/>
  <c r="C5" i="2"/>
  <c r="C6" i="2"/>
  <c r="C7" i="2"/>
  <c r="C8" i="2"/>
  <c r="C9" i="2"/>
  <c r="C10" i="2"/>
  <c r="B1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<sst xmlns="http://schemas.openxmlformats.org/spreadsheetml/2006/main" count="109" uniqueCount="20">
  <si>
    <t>Product</t>
  </si>
  <si>
    <t>Order Date</t>
  </si>
  <si>
    <t>Delivery Date</t>
  </si>
  <si>
    <t>Quantity</t>
  </si>
  <si>
    <t>Laptop</t>
  </si>
  <si>
    <t>Smartphone</t>
  </si>
  <si>
    <t>Keyboard</t>
  </si>
  <si>
    <t>Monitor</t>
  </si>
  <si>
    <t>Mouse</t>
  </si>
  <si>
    <t>Tablet</t>
  </si>
  <si>
    <t>Printer</t>
  </si>
  <si>
    <t>Router</t>
  </si>
  <si>
    <t>Headphones</t>
  </si>
  <si>
    <t>Total Qty of Delivered Products</t>
  </si>
  <si>
    <t>Helper Column</t>
  </si>
  <si>
    <t>Region</t>
  </si>
  <si>
    <t>East</t>
  </si>
  <si>
    <t>West</t>
  </si>
  <si>
    <t>Total Sales</t>
  </si>
  <si>
    <t xml:space="preserve">Sales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</si>
</sst>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$&quot;#,##0"/>
  </numFmts>
  <fonts count="5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rgb="FF000000"/>
      <name val="Aptos Narrow"/>
      <family val="2"/>
    </font>
    <font>
      <sz val="13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0" xfId="0" applyFont="1"/>
    <xf numFmtId="0" fontId="4" fillId="0" borderId="1" xfId="0" applyFont="1" applyBorder="1" applyAlignment="1">
      <alignment vertical="center"/>
    </xf>
    <xf numFmtId="168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D4E0D-DDB0-40FC-9809-7CBB2A4A44B4}">
  <dimension ref="A1:D12"/>
  <sheetViews>
    <sheetView showGridLines="0" workbookViewId="0">
      <selection activeCell="B12" sqref="B12"/>
    </sheetView>
  </sheetViews>
  <sheetFormatPr defaultRowHeight="15" x14ac:dyDescent="0.25"/>
  <cols>
    <col min="1" max="1" width="36.42578125" customWidth="1"/>
    <col min="2" max="2" width="18.7109375" customWidth="1"/>
    <col min="3" max="3" width="17" customWidth="1"/>
    <col min="4" max="4" width="12.85546875" customWidth="1"/>
  </cols>
  <sheetData>
    <row r="1" spans="1:4" ht="21" customHeight="1" x14ac:dyDescent="0.3">
      <c r="A1" s="4" t="s">
        <v>0</v>
      </c>
      <c r="B1" s="4" t="s">
        <v>1</v>
      </c>
      <c r="C1" s="4" t="s">
        <v>2</v>
      </c>
      <c r="D1" s="4" t="s">
        <v>3</v>
      </c>
    </row>
    <row r="2" spans="1:4" ht="21" customHeight="1" x14ac:dyDescent="0.3">
      <c r="A2" s="1" t="s">
        <v>4</v>
      </c>
      <c r="B2" s="2">
        <v>45870</v>
      </c>
      <c r="C2" s="2">
        <v>45874</v>
      </c>
      <c r="D2" s="1">
        <v>120</v>
      </c>
    </row>
    <row r="3" spans="1:4" ht="21" customHeight="1" x14ac:dyDescent="0.3">
      <c r="A3" s="1" t="s">
        <v>5</v>
      </c>
      <c r="B3" s="2">
        <v>45871</v>
      </c>
      <c r="C3" s="1"/>
      <c r="D3" s="1">
        <v>95</v>
      </c>
    </row>
    <row r="4" spans="1:4" ht="21" customHeight="1" x14ac:dyDescent="0.3">
      <c r="A4" s="1" t="s">
        <v>6</v>
      </c>
      <c r="B4" s="2">
        <v>45872</v>
      </c>
      <c r="C4" s="2">
        <v>45876</v>
      </c>
      <c r="D4" s="1">
        <v>75</v>
      </c>
    </row>
    <row r="5" spans="1:4" ht="21" customHeight="1" x14ac:dyDescent="0.3">
      <c r="A5" s="1" t="s">
        <v>7</v>
      </c>
      <c r="B5" s="2">
        <v>45873</v>
      </c>
      <c r="C5" s="2">
        <v>45879</v>
      </c>
      <c r="D5" s="1">
        <v>130</v>
      </c>
    </row>
    <row r="6" spans="1:4" ht="21" customHeight="1" x14ac:dyDescent="0.3">
      <c r="A6" s="1" t="s">
        <v>8</v>
      </c>
      <c r="B6" s="2">
        <v>45874</v>
      </c>
      <c r="C6" s="1"/>
      <c r="D6" s="1">
        <v>82</v>
      </c>
    </row>
    <row r="7" spans="1:4" ht="21" customHeight="1" x14ac:dyDescent="0.3">
      <c r="A7" s="1" t="s">
        <v>9</v>
      </c>
      <c r="B7" s="2">
        <v>45875</v>
      </c>
      <c r="C7" s="2">
        <v>45878</v>
      </c>
      <c r="D7" s="1">
        <v>145</v>
      </c>
    </row>
    <row r="8" spans="1:4" ht="21" customHeight="1" x14ac:dyDescent="0.3">
      <c r="A8" s="1" t="s">
        <v>10</v>
      </c>
      <c r="B8" s="2">
        <v>45876</v>
      </c>
      <c r="C8" s="1"/>
      <c r="D8" s="1">
        <v>66</v>
      </c>
    </row>
    <row r="9" spans="1:4" ht="21" customHeight="1" x14ac:dyDescent="0.3">
      <c r="A9" s="1" t="s">
        <v>11</v>
      </c>
      <c r="B9" s="2">
        <v>45877</v>
      </c>
      <c r="C9" s="2">
        <v>45881</v>
      </c>
      <c r="D9" s="1">
        <v>110</v>
      </c>
    </row>
    <row r="10" spans="1:4" ht="21" customHeight="1" x14ac:dyDescent="0.3">
      <c r="A10" s="1" t="s">
        <v>12</v>
      </c>
      <c r="B10" s="2">
        <v>45878</v>
      </c>
      <c r="C10" s="2">
        <v>45882</v>
      </c>
      <c r="D10" s="1">
        <v>90</v>
      </c>
    </row>
    <row r="11" spans="1:4" ht="21" customHeight="1" x14ac:dyDescent="0.25"/>
    <row r="12" spans="1:4" ht="18.75" customHeight="1" x14ac:dyDescent="0.3">
      <c r="A12" s="3" t="s">
        <v>13</v>
      </c>
      <c r="B12" s="6">
        <f>SUMIF(C2:C10,"&lt;&gt;",D2:D10)</f>
        <v>670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B5DAE-32F7-4852-A57C-463ADD99EE4D}">
  <dimension ref="A1:E12"/>
  <sheetViews>
    <sheetView showGridLines="0" workbookViewId="0">
      <selection activeCell="B12" sqref="B12"/>
    </sheetView>
  </sheetViews>
  <sheetFormatPr defaultRowHeight="15" x14ac:dyDescent="0.25"/>
  <cols>
    <col min="1" max="1" width="35.42578125" customWidth="1"/>
    <col min="2" max="3" width="18.7109375" customWidth="1"/>
    <col min="4" max="4" width="17" customWidth="1"/>
    <col min="5" max="5" width="12.85546875" customWidth="1"/>
  </cols>
  <sheetData>
    <row r="1" spans="1:5" ht="21" customHeight="1" x14ac:dyDescent="0.3">
      <c r="A1" s="4" t="s">
        <v>0</v>
      </c>
      <c r="B1" s="4" t="s">
        <v>1</v>
      </c>
      <c r="C1" s="4" t="s">
        <v>14</v>
      </c>
      <c r="D1" s="4" t="s">
        <v>2</v>
      </c>
      <c r="E1" s="4" t="s">
        <v>3</v>
      </c>
    </row>
    <row r="2" spans="1:5" ht="21" customHeight="1" x14ac:dyDescent="0.3">
      <c r="A2" s="1" t="s">
        <v>4</v>
      </c>
      <c r="B2" s="2">
        <v>45870</v>
      </c>
      <c r="C2" s="1">
        <f>LEN(TRIM(D2))</f>
        <v>5</v>
      </c>
      <c r="D2" s="2">
        <v>45874</v>
      </c>
      <c r="E2" s="1">
        <v>120</v>
      </c>
    </row>
    <row r="3" spans="1:5" ht="21" customHeight="1" x14ac:dyDescent="0.3">
      <c r="A3" s="1" t="s">
        <v>5</v>
      </c>
      <c r="B3" s="2">
        <v>45871</v>
      </c>
      <c r="C3" s="1">
        <f t="shared" ref="C3:C10" si="0">LEN(TRIM(D3))</f>
        <v>0</v>
      </c>
      <c r="D3" s="1"/>
      <c r="E3" s="1">
        <v>95</v>
      </c>
    </row>
    <row r="4" spans="1:5" ht="21" customHeight="1" x14ac:dyDescent="0.3">
      <c r="A4" s="1" t="s">
        <v>6</v>
      </c>
      <c r="B4" s="2">
        <v>45872</v>
      </c>
      <c r="C4" s="1">
        <f t="shared" si="0"/>
        <v>5</v>
      </c>
      <c r="D4" s="2">
        <v>45876</v>
      </c>
      <c r="E4" s="1">
        <v>75</v>
      </c>
    </row>
    <row r="5" spans="1:5" ht="21" customHeight="1" x14ac:dyDescent="0.3">
      <c r="A5" s="1" t="s">
        <v>7</v>
      </c>
      <c r="B5" s="2">
        <v>45873</v>
      </c>
      <c r="C5" s="1">
        <f t="shared" si="0"/>
        <v>5</v>
      </c>
      <c r="D5" s="2">
        <v>45879</v>
      </c>
      <c r="E5" s="1">
        <v>130</v>
      </c>
    </row>
    <row r="6" spans="1:5" ht="21" customHeight="1" x14ac:dyDescent="0.3">
      <c r="A6" s="1" t="s">
        <v>8</v>
      </c>
      <c r="B6" s="2">
        <v>45874</v>
      </c>
      <c r="C6" s="1">
        <f t="shared" si="0"/>
        <v>0</v>
      </c>
      <c r="D6" s="1"/>
      <c r="E6" s="1">
        <v>82</v>
      </c>
    </row>
    <row r="7" spans="1:5" ht="21" customHeight="1" x14ac:dyDescent="0.3">
      <c r="A7" s="1" t="s">
        <v>9</v>
      </c>
      <c r="B7" s="2">
        <v>45875</v>
      </c>
      <c r="C7" s="1">
        <f t="shared" si="0"/>
        <v>5</v>
      </c>
      <c r="D7" s="2">
        <v>45878</v>
      </c>
      <c r="E7" s="1">
        <v>145</v>
      </c>
    </row>
    <row r="8" spans="1:5" ht="21" customHeight="1" x14ac:dyDescent="0.3">
      <c r="A8" s="1" t="s">
        <v>10</v>
      </c>
      <c r="B8" s="2">
        <v>45876</v>
      </c>
      <c r="C8" s="1">
        <f t="shared" si="0"/>
        <v>0</v>
      </c>
      <c r="D8" s="1"/>
      <c r="E8" s="1">
        <v>66</v>
      </c>
    </row>
    <row r="9" spans="1:5" ht="21" customHeight="1" x14ac:dyDescent="0.3">
      <c r="A9" s="1" t="s">
        <v>11</v>
      </c>
      <c r="B9" s="2">
        <v>45877</v>
      </c>
      <c r="C9" s="1">
        <f t="shared" si="0"/>
        <v>5</v>
      </c>
      <c r="D9" s="2">
        <v>45881</v>
      </c>
      <c r="E9" s="1">
        <v>110</v>
      </c>
    </row>
    <row r="10" spans="1:5" ht="21" customHeight="1" x14ac:dyDescent="0.3">
      <c r="A10" s="1" t="s">
        <v>12</v>
      </c>
      <c r="B10" s="2">
        <v>45878</v>
      </c>
      <c r="C10" s="1">
        <f t="shared" si="0"/>
        <v>5</v>
      </c>
      <c r="D10" s="2">
        <v>45882</v>
      </c>
      <c r="E10" s="1">
        <v>90</v>
      </c>
    </row>
    <row r="11" spans="1:5" ht="21" customHeight="1" x14ac:dyDescent="0.25"/>
    <row r="12" spans="1:5" ht="18.75" customHeight="1" x14ac:dyDescent="0.3">
      <c r="A12" s="3" t="s">
        <v>13</v>
      </c>
      <c r="B12" s="8">
        <f>SUMIF(C2:C10,"&gt;0",E2:E10)</f>
        <v>670</v>
      </c>
      <c r="C12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8900E-4F9A-41E3-80AD-D44595A53CFB}">
  <dimension ref="A1:D12"/>
  <sheetViews>
    <sheetView showGridLines="0" workbookViewId="0">
      <selection activeCell="B12" sqref="B12"/>
    </sheetView>
  </sheetViews>
  <sheetFormatPr defaultRowHeight="15" x14ac:dyDescent="0.25"/>
  <cols>
    <col min="1" max="1" width="35.42578125" customWidth="1"/>
    <col min="2" max="2" width="18.7109375" customWidth="1"/>
    <col min="3" max="3" width="17" customWidth="1"/>
    <col min="4" max="4" width="12.85546875" customWidth="1"/>
  </cols>
  <sheetData>
    <row r="1" spans="1:4" ht="21" customHeight="1" x14ac:dyDescent="0.3">
      <c r="A1" s="4" t="s">
        <v>0</v>
      </c>
      <c r="B1" s="4" t="s">
        <v>1</v>
      </c>
      <c r="C1" s="4" t="s">
        <v>2</v>
      </c>
      <c r="D1" s="4" t="s">
        <v>3</v>
      </c>
    </row>
    <row r="2" spans="1:4" ht="21" customHeight="1" x14ac:dyDescent="0.3">
      <c r="A2" s="1" t="s">
        <v>4</v>
      </c>
      <c r="B2" s="2">
        <v>45870</v>
      </c>
      <c r="C2" s="2">
        <v>45874</v>
      </c>
      <c r="D2" s="1">
        <v>120</v>
      </c>
    </row>
    <row r="3" spans="1:4" ht="21" customHeight="1" x14ac:dyDescent="0.3">
      <c r="A3" s="1" t="s">
        <v>5</v>
      </c>
      <c r="B3" s="2">
        <v>45871</v>
      </c>
      <c r="C3" s="1"/>
      <c r="D3" s="1">
        <v>95</v>
      </c>
    </row>
    <row r="4" spans="1:4" ht="21" customHeight="1" x14ac:dyDescent="0.3">
      <c r="A4" s="1" t="s">
        <v>6</v>
      </c>
      <c r="B4" s="2">
        <v>45872</v>
      </c>
      <c r="C4" s="2">
        <v>45876</v>
      </c>
      <c r="D4" s="1">
        <v>75</v>
      </c>
    </row>
    <row r="5" spans="1:4" ht="21" customHeight="1" x14ac:dyDescent="0.3">
      <c r="A5" s="1" t="s">
        <v>7</v>
      </c>
      <c r="B5" s="2">
        <v>45873</v>
      </c>
      <c r="C5" s="2">
        <v>45879</v>
      </c>
      <c r="D5" s="1">
        <v>130</v>
      </c>
    </row>
    <row r="6" spans="1:4" ht="21" customHeight="1" x14ac:dyDescent="0.3">
      <c r="A6" s="1" t="s">
        <v>8</v>
      </c>
      <c r="B6" s="2">
        <v>45874</v>
      </c>
      <c r="C6" s="1"/>
      <c r="D6" s="1">
        <v>82</v>
      </c>
    </row>
    <row r="7" spans="1:4" ht="21" customHeight="1" x14ac:dyDescent="0.3">
      <c r="A7" s="1" t="s">
        <v>9</v>
      </c>
      <c r="B7" s="2">
        <v>45875</v>
      </c>
      <c r="C7" s="2">
        <v>45878</v>
      </c>
      <c r="D7" s="1">
        <v>145</v>
      </c>
    </row>
    <row r="8" spans="1:4" ht="21" customHeight="1" x14ac:dyDescent="0.3">
      <c r="A8" s="1" t="s">
        <v>10</v>
      </c>
      <c r="B8" s="2">
        <v>45876</v>
      </c>
      <c r="C8" s="1"/>
      <c r="D8" s="1">
        <v>66</v>
      </c>
    </row>
    <row r="9" spans="1:4" ht="21" customHeight="1" x14ac:dyDescent="0.3">
      <c r="A9" s="1" t="s">
        <v>11</v>
      </c>
      <c r="B9" s="2">
        <v>45877</v>
      </c>
      <c r="C9" s="2">
        <v>45881</v>
      </c>
      <c r="D9" s="1">
        <v>110</v>
      </c>
    </row>
    <row r="10" spans="1:4" ht="21" customHeight="1" x14ac:dyDescent="0.3">
      <c r="A10" s="1" t="s">
        <v>12</v>
      </c>
      <c r="B10" s="2">
        <v>45878</v>
      </c>
      <c r="C10" s="2">
        <v>45882</v>
      </c>
      <c r="D10" s="1">
        <v>90</v>
      </c>
    </row>
    <row r="11" spans="1:4" ht="21" customHeight="1" x14ac:dyDescent="0.25"/>
    <row r="12" spans="1:4" ht="18.75" customHeight="1" x14ac:dyDescent="0.3">
      <c r="A12" s="3" t="s">
        <v>13</v>
      </c>
      <c r="B12" s="5" cm="1">
        <f t="array" ref="B12">SUM(_xlfn._xlws.FILTER(D2:D10, C2:C10&lt;&gt;""))</f>
        <v>670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39059-685B-4B0F-B420-074916DCDC8F}">
  <dimension ref="A1:D12"/>
  <sheetViews>
    <sheetView showGridLines="0" workbookViewId="0">
      <selection activeCell="B12" sqref="B12"/>
    </sheetView>
  </sheetViews>
  <sheetFormatPr defaultRowHeight="15" x14ac:dyDescent="0.25"/>
  <cols>
    <col min="1" max="1" width="35.42578125" customWidth="1"/>
    <col min="2" max="2" width="18.7109375" customWidth="1"/>
    <col min="3" max="3" width="17" customWidth="1"/>
    <col min="4" max="4" width="12.85546875" customWidth="1"/>
  </cols>
  <sheetData>
    <row r="1" spans="1:4" ht="21" customHeight="1" x14ac:dyDescent="0.3">
      <c r="A1" s="4" t="s">
        <v>0</v>
      </c>
      <c r="B1" s="4" t="s">
        <v>1</v>
      </c>
      <c r="C1" s="4" t="s">
        <v>2</v>
      </c>
      <c r="D1" s="4" t="s">
        <v>3</v>
      </c>
    </row>
    <row r="2" spans="1:4" ht="21" customHeight="1" x14ac:dyDescent="0.3">
      <c r="A2" s="1" t="s">
        <v>4</v>
      </c>
      <c r="B2" s="2">
        <v>45870</v>
      </c>
      <c r="C2" s="2">
        <v>45874</v>
      </c>
      <c r="D2" s="1">
        <v>120</v>
      </c>
    </row>
    <row r="3" spans="1:4" ht="21" customHeight="1" x14ac:dyDescent="0.3">
      <c r="A3" s="1" t="s">
        <v>5</v>
      </c>
      <c r="B3" s="2">
        <v>45871</v>
      </c>
      <c r="C3" s="1"/>
      <c r="D3" s="1">
        <v>95</v>
      </c>
    </row>
    <row r="4" spans="1:4" ht="21" customHeight="1" x14ac:dyDescent="0.3">
      <c r="A4" s="1" t="s">
        <v>6</v>
      </c>
      <c r="B4" s="2">
        <v>45872</v>
      </c>
      <c r="C4" s="2">
        <v>45876</v>
      </c>
      <c r="D4" s="1">
        <v>75</v>
      </c>
    </row>
    <row r="5" spans="1:4" ht="21" customHeight="1" x14ac:dyDescent="0.3">
      <c r="A5" s="1" t="s">
        <v>7</v>
      </c>
      <c r="B5" s="2">
        <v>45873</v>
      </c>
      <c r="C5" s="2">
        <v>45879</v>
      </c>
      <c r="D5" s="1">
        <v>130</v>
      </c>
    </row>
    <row r="6" spans="1:4" ht="21" customHeight="1" x14ac:dyDescent="0.3">
      <c r="A6" s="1" t="s">
        <v>8</v>
      </c>
      <c r="B6" s="2">
        <v>45874</v>
      </c>
      <c r="C6" s="1"/>
      <c r="D6" s="1">
        <v>82</v>
      </c>
    </row>
    <row r="7" spans="1:4" ht="21" customHeight="1" x14ac:dyDescent="0.3">
      <c r="A7" s="1" t="s">
        <v>9</v>
      </c>
      <c r="B7" s="2">
        <v>45875</v>
      </c>
      <c r="C7" s="2">
        <v>45878</v>
      </c>
      <c r="D7" s="1">
        <v>145</v>
      </c>
    </row>
    <row r="8" spans="1:4" ht="21" customHeight="1" x14ac:dyDescent="0.3">
      <c r="A8" s="1" t="s">
        <v>10</v>
      </c>
      <c r="B8" s="2">
        <v>45876</v>
      </c>
      <c r="C8" s="1"/>
      <c r="D8" s="1">
        <v>66</v>
      </c>
    </row>
    <row r="9" spans="1:4" ht="21" customHeight="1" x14ac:dyDescent="0.3">
      <c r="A9" s="1" t="s">
        <v>11</v>
      </c>
      <c r="B9" s="2">
        <v>45877</v>
      </c>
      <c r="C9" s="2">
        <v>45881</v>
      </c>
      <c r="D9" s="1">
        <v>110</v>
      </c>
    </row>
    <row r="10" spans="1:4" ht="21" customHeight="1" x14ac:dyDescent="0.3">
      <c r="A10" s="1" t="s">
        <v>12</v>
      </c>
      <c r="B10" s="2">
        <v>45878</v>
      </c>
      <c r="C10" s="2">
        <v>45882</v>
      </c>
      <c r="D10" s="1">
        <v>90</v>
      </c>
    </row>
    <row r="11" spans="1:4" ht="21" customHeight="1" x14ac:dyDescent="0.25"/>
    <row r="12" spans="1:4" ht="18.75" customHeight="1" x14ac:dyDescent="0.3">
      <c r="A12" s="3" t="s">
        <v>13</v>
      </c>
      <c r="B12" s="5" cm="1">
        <f t="array" ref="B12">SUMPRODUCT((C2:C10&lt;&gt;"")*(D2:D10))</f>
        <v>670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49F29-0E64-47AA-A035-7996A47FDD08}">
  <dimension ref="A1:D12"/>
  <sheetViews>
    <sheetView showGridLines="0" workbookViewId="0">
      <selection activeCell="B12" sqref="B12"/>
    </sheetView>
  </sheetViews>
  <sheetFormatPr defaultRowHeight="15" x14ac:dyDescent="0.25"/>
  <cols>
    <col min="1" max="1" width="35.42578125" customWidth="1"/>
    <col min="2" max="2" width="18.7109375" customWidth="1"/>
    <col min="3" max="3" width="17" customWidth="1"/>
    <col min="4" max="4" width="12.85546875" customWidth="1"/>
  </cols>
  <sheetData>
    <row r="1" spans="1:4" ht="21" customHeight="1" x14ac:dyDescent="0.3">
      <c r="A1" s="4" t="s">
        <v>0</v>
      </c>
      <c r="B1" s="4" t="s">
        <v>1</v>
      </c>
      <c r="C1" s="4" t="s">
        <v>2</v>
      </c>
      <c r="D1" s="4" t="s">
        <v>3</v>
      </c>
    </row>
    <row r="2" spans="1:4" ht="21" customHeight="1" x14ac:dyDescent="0.3">
      <c r="A2" s="1" t="s">
        <v>4</v>
      </c>
      <c r="B2" s="2">
        <v>45870</v>
      </c>
      <c r="C2" s="2">
        <v>45874</v>
      </c>
      <c r="D2" s="1">
        <v>120</v>
      </c>
    </row>
    <row r="3" spans="1:4" ht="21" customHeight="1" x14ac:dyDescent="0.3">
      <c r="A3" s="1" t="s">
        <v>5</v>
      </c>
      <c r="B3" s="2">
        <v>45871</v>
      </c>
      <c r="C3" s="1"/>
      <c r="D3" s="1">
        <v>95</v>
      </c>
    </row>
    <row r="4" spans="1:4" ht="21" customHeight="1" x14ac:dyDescent="0.3">
      <c r="A4" s="1" t="s">
        <v>6</v>
      </c>
      <c r="B4" s="2">
        <v>45872</v>
      </c>
      <c r="C4" s="2">
        <v>45876</v>
      </c>
      <c r="D4" s="1">
        <v>75</v>
      </c>
    </row>
    <row r="5" spans="1:4" ht="21" customHeight="1" x14ac:dyDescent="0.3">
      <c r="A5" s="1" t="s">
        <v>7</v>
      </c>
      <c r="B5" s="2">
        <v>45873</v>
      </c>
      <c r="C5" s="2">
        <v>45879</v>
      </c>
      <c r="D5" s="1">
        <v>130</v>
      </c>
    </row>
    <row r="6" spans="1:4" ht="21" customHeight="1" x14ac:dyDescent="0.3">
      <c r="A6" s="1" t="s">
        <v>8</v>
      </c>
      <c r="B6" s="2">
        <v>45874</v>
      </c>
      <c r="C6" s="1"/>
      <c r="D6" s="1">
        <v>82</v>
      </c>
    </row>
    <row r="7" spans="1:4" ht="21" customHeight="1" x14ac:dyDescent="0.3">
      <c r="A7" s="1" t="s">
        <v>9</v>
      </c>
      <c r="B7" s="2">
        <v>45875</v>
      </c>
      <c r="C7" s="2">
        <v>45878</v>
      </c>
      <c r="D7" s="1">
        <v>145</v>
      </c>
    </row>
    <row r="8" spans="1:4" ht="21" customHeight="1" x14ac:dyDescent="0.3">
      <c r="A8" s="1" t="s">
        <v>10</v>
      </c>
      <c r="B8" s="2">
        <v>45876</v>
      </c>
      <c r="C8" s="1"/>
      <c r="D8" s="1">
        <v>66</v>
      </c>
    </row>
    <row r="9" spans="1:4" ht="21" customHeight="1" x14ac:dyDescent="0.3">
      <c r="A9" s="1" t="s">
        <v>11</v>
      </c>
      <c r="B9" s="2">
        <v>45877</v>
      </c>
      <c r="C9" s="2">
        <v>45881</v>
      </c>
      <c r="D9" s="1">
        <v>110</v>
      </c>
    </row>
    <row r="10" spans="1:4" ht="21" customHeight="1" x14ac:dyDescent="0.3">
      <c r="A10" s="1" t="s">
        <v>12</v>
      </c>
      <c r="B10" s="2">
        <v>45878</v>
      </c>
      <c r="C10" s="2">
        <v>45882</v>
      </c>
      <c r="D10" s="1">
        <v>90</v>
      </c>
    </row>
    <row r="11" spans="1:4" ht="21" customHeight="1" x14ac:dyDescent="0.25"/>
    <row r="12" spans="1:4" ht="18.75" customHeight="1" x14ac:dyDescent="0.3">
      <c r="A12" s="3" t="s">
        <v>13</v>
      </c>
      <c r="B12" s="1" cm="1">
        <f t="array" ref="B12">SUMPRODUCT((C2:C10&lt;&gt;"")*(D2:D10&gt;100)*D2:D10)</f>
        <v>505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2A9C3-4727-4557-BA53-5DCC93B48B96}">
  <dimension ref="A1:D12"/>
  <sheetViews>
    <sheetView showGridLines="0" workbookViewId="0">
      <selection activeCell="G4" sqref="G4"/>
    </sheetView>
  </sheetViews>
  <sheetFormatPr defaultRowHeight="15" x14ac:dyDescent="0.25"/>
  <cols>
    <col min="1" max="1" width="35.42578125" customWidth="1"/>
    <col min="2" max="2" width="18.7109375" customWidth="1"/>
    <col min="3" max="3" width="17" customWidth="1"/>
    <col min="4" max="4" width="12.85546875" customWidth="1"/>
  </cols>
  <sheetData>
    <row r="1" spans="1:4" ht="21" customHeight="1" x14ac:dyDescent="0.3">
      <c r="A1" s="4" t="s">
        <v>0</v>
      </c>
      <c r="B1" s="4" t="s">
        <v>1</v>
      </c>
      <c r="C1" s="4" t="s">
        <v>2</v>
      </c>
      <c r="D1" s="4" t="s">
        <v>3</v>
      </c>
    </row>
    <row r="2" spans="1:4" ht="21" customHeight="1" x14ac:dyDescent="0.3">
      <c r="A2" s="1" t="s">
        <v>4</v>
      </c>
      <c r="B2" s="2">
        <v>45870</v>
      </c>
      <c r="C2" s="2">
        <v>45874</v>
      </c>
      <c r="D2" s="1">
        <v>120</v>
      </c>
    </row>
    <row r="3" spans="1:4" ht="21" customHeight="1" x14ac:dyDescent="0.3">
      <c r="A3" s="1" t="s">
        <v>5</v>
      </c>
      <c r="B3" s="2">
        <v>45871</v>
      </c>
      <c r="C3" s="1"/>
      <c r="D3" s="1">
        <v>95</v>
      </c>
    </row>
    <row r="4" spans="1:4" ht="21" customHeight="1" x14ac:dyDescent="0.3">
      <c r="A4" s="1" t="s">
        <v>6</v>
      </c>
      <c r="B4" s="2">
        <v>45872</v>
      </c>
      <c r="C4" s="2">
        <v>45876</v>
      </c>
      <c r="D4" s="1">
        <v>75</v>
      </c>
    </row>
    <row r="5" spans="1:4" ht="21" customHeight="1" x14ac:dyDescent="0.3">
      <c r="A5" s="1" t="s">
        <v>7</v>
      </c>
      <c r="B5" s="2">
        <v>45873</v>
      </c>
      <c r="C5" s="2">
        <v>45879</v>
      </c>
      <c r="D5" s="1">
        <v>130</v>
      </c>
    </row>
    <row r="6" spans="1:4" ht="21" customHeight="1" x14ac:dyDescent="0.3">
      <c r="A6" s="1" t="s">
        <v>8</v>
      </c>
      <c r="B6" s="2">
        <v>45874</v>
      </c>
      <c r="C6" s="1"/>
      <c r="D6" s="1">
        <v>82</v>
      </c>
    </row>
    <row r="7" spans="1:4" ht="21" customHeight="1" x14ac:dyDescent="0.3">
      <c r="A7" s="1" t="s">
        <v>9</v>
      </c>
      <c r="B7" s="2">
        <v>45875</v>
      </c>
      <c r="C7" s="2">
        <v>45878</v>
      </c>
      <c r="D7" s="1">
        <v>145</v>
      </c>
    </row>
    <row r="8" spans="1:4" ht="21" customHeight="1" x14ac:dyDescent="0.3">
      <c r="A8" s="1" t="s">
        <v>10</v>
      </c>
      <c r="B8" s="2">
        <v>45876</v>
      </c>
      <c r="C8" s="1"/>
      <c r="D8" s="1">
        <v>66</v>
      </c>
    </row>
    <row r="9" spans="1:4" ht="21" customHeight="1" x14ac:dyDescent="0.3">
      <c r="A9" s="1" t="s">
        <v>11</v>
      </c>
      <c r="B9" s="2">
        <v>45877</v>
      </c>
      <c r="C9" s="2">
        <v>45881</v>
      </c>
      <c r="D9" s="1">
        <v>110</v>
      </c>
    </row>
    <row r="10" spans="1:4" ht="21" customHeight="1" x14ac:dyDescent="0.3">
      <c r="A10" s="1" t="s">
        <v>12</v>
      </c>
      <c r="B10" s="2">
        <v>45878</v>
      </c>
      <c r="C10" s="2">
        <v>45882</v>
      </c>
      <c r="D10" s="1">
        <v>90</v>
      </c>
    </row>
    <row r="11" spans="1:4" ht="21" customHeight="1" x14ac:dyDescent="0.25"/>
    <row r="12" spans="1:4" ht="18.75" customHeight="1" x14ac:dyDescent="0.3">
      <c r="A12" s="3" t="s">
        <v>13</v>
      </c>
      <c r="B12" s="6">
        <f>SUMIFS(D2:D10, C2:C10, "&lt;&gt;")</f>
        <v>670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188E4-A4CD-4692-9851-FEC6598F3C37}">
  <dimension ref="A1:C13"/>
  <sheetViews>
    <sheetView showGridLines="0" tabSelected="1" workbookViewId="0">
      <selection activeCell="H8" sqref="H8"/>
    </sheetView>
  </sheetViews>
  <sheetFormatPr defaultRowHeight="15" x14ac:dyDescent="0.25"/>
  <cols>
    <col min="1" max="1" width="24.85546875" customWidth="1"/>
    <col min="2" max="2" width="25.42578125" customWidth="1"/>
    <col min="3" max="3" width="21.85546875" customWidth="1"/>
  </cols>
  <sheetData>
    <row r="1" spans="1:3" ht="18.75" x14ac:dyDescent="0.3">
      <c r="A1" s="4" t="s">
        <v>0</v>
      </c>
      <c r="B1" s="4" t="s">
        <v>15</v>
      </c>
      <c r="C1" s="4" t="s">
        <v>19</v>
      </c>
    </row>
    <row r="2" spans="1:3" ht="18.75" x14ac:dyDescent="0.3">
      <c r="A2" s="1" t="s">
        <v>4</v>
      </c>
      <c r="B2" s="1" t="s">
        <v>16</v>
      </c>
      <c r="C2" s="9">
        <v>1200</v>
      </c>
    </row>
    <row r="3" spans="1:3" ht="18.75" x14ac:dyDescent="0.3">
      <c r="A3" s="1" t="s">
        <v>4</v>
      </c>
      <c r="B3" s="1" t="s">
        <v>17</v>
      </c>
      <c r="C3" s="9">
        <v>1500</v>
      </c>
    </row>
    <row r="4" spans="1:3" ht="18.75" x14ac:dyDescent="0.3">
      <c r="A4" s="1" t="s">
        <v>7</v>
      </c>
      <c r="B4" s="1" t="s">
        <v>16</v>
      </c>
      <c r="C4" s="9">
        <v>800</v>
      </c>
    </row>
    <row r="5" spans="1:3" ht="18.75" x14ac:dyDescent="0.3">
      <c r="A5" s="1" t="s">
        <v>7</v>
      </c>
      <c r="B5" s="1" t="s">
        <v>17</v>
      </c>
      <c r="C5" s="9">
        <v>950</v>
      </c>
    </row>
    <row r="6" spans="1:3" ht="18.75" x14ac:dyDescent="0.3">
      <c r="A6" s="1" t="s">
        <v>6</v>
      </c>
      <c r="B6" s="1" t="s">
        <v>16</v>
      </c>
      <c r="C6" s="9">
        <v>300</v>
      </c>
    </row>
    <row r="7" spans="1:3" ht="18.75" x14ac:dyDescent="0.3">
      <c r="A7" s="1" t="s">
        <v>6</v>
      </c>
      <c r="B7" s="1" t="s">
        <v>17</v>
      </c>
      <c r="C7" s="9">
        <v>400</v>
      </c>
    </row>
    <row r="8" spans="1:3" ht="18.75" x14ac:dyDescent="0.3">
      <c r="A8" s="1" t="s">
        <v>8</v>
      </c>
      <c r="B8" s="1" t="s">
        <v>16</v>
      </c>
      <c r="C8" s="9">
        <v>200</v>
      </c>
    </row>
    <row r="9" spans="1:3" ht="18.75" x14ac:dyDescent="0.3">
      <c r="A9" s="1" t="s">
        <v>8</v>
      </c>
      <c r="B9" s="1" t="s">
        <v>17</v>
      </c>
      <c r="C9" s="9">
        <v>250</v>
      </c>
    </row>
    <row r="10" spans="1:3" ht="18.75" x14ac:dyDescent="0.3">
      <c r="A10" s="1" t="s">
        <v>10</v>
      </c>
      <c r="B10" s="1" t="s">
        <v>16</v>
      </c>
      <c r="C10" s="9">
        <v>1000</v>
      </c>
    </row>
    <row r="11" spans="1:3" ht="18.75" x14ac:dyDescent="0.3">
      <c r="A11" s="1" t="s">
        <v>10</v>
      </c>
      <c r="B11" s="1" t="s">
        <v>17</v>
      </c>
      <c r="C11" s="9">
        <v>1200</v>
      </c>
    </row>
    <row r="13" spans="1:3" ht="18.75" x14ac:dyDescent="0.3">
      <c r="A13" s="4" t="s">
        <v>18</v>
      </c>
      <c r="B13" s="9">
        <f>SUMIF(A2:A11, "Laptop", C2:C11)</f>
        <v>2700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Using SUMIF Formula</vt:lpstr>
      <vt:lpstr>Using Helper Col. with SUMIF</vt:lpstr>
      <vt:lpstr>Using SUM+FILTER</vt:lpstr>
      <vt:lpstr>Using SUMPRODUCT</vt:lpstr>
      <vt:lpstr>SUMPRODUCT with mult. condition</vt:lpstr>
      <vt:lpstr>Using SUMIFS </vt:lpstr>
      <vt:lpstr>Overview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Office</cp:lastModifiedBy>
  <dcterms:created xsi:type="dcterms:W3CDTF">2025-08-26T17:04:25Z</dcterms:created>
  <dcterms:modified xsi:type="dcterms:W3CDTF">2025-08-29T17:35:59Z</dcterms:modified>
</cp:coreProperties>
</file>