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1EFBEE1-6210-46BA-96F1-CDBE7ED70CA3}" xr6:coauthVersionLast="47" xr6:coauthVersionMax="47" xr10:uidLastSave="{00000000-0000-0000-0000-000000000000}"/>
  <bookViews>
    <workbookView xWindow="-108" yWindow="-108" windowWidth="23256" windowHeight="12456" firstSheet="3" activeTab="3" xr2:uid="{6E2AE3EE-FF23-4F3D-A4D9-15D56CAEC430}"/>
  </bookViews>
  <sheets>
    <sheet name="SUMPRODUCT with 2 criteria" sheetId="1" r:id="rId1"/>
    <sheet name="SUMPRODUCT with 3+ criteria" sheetId="2" r:id="rId2"/>
    <sheet name="SUMPRODUCT + Numeric criteria" sheetId="3" r:id="rId3"/>
    <sheet name="SUMPRODUCT with OR logic" sheetId="4" r:id="rId4"/>
    <sheet name="SUMPRODUCT with mixed criteria" sheetId="5" r:id="rId5"/>
    <sheet name="VBA Method for SUMPRODUC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 a="1"/>
  <c r="E13" i="4" s="1"/>
  <c r="G13" i="5" a="1"/>
  <c r="G13" i="5" s="1"/>
  <c r="G13" i="3" a="1"/>
  <c r="G13" i="3" s="1"/>
  <c r="E13" i="2" a="1"/>
  <c r="E13" i="2" s="1"/>
  <c r="E13" i="1" a="1"/>
  <c r="E13" i="1" s="1"/>
  <c r="E13" i="6" a="1"/>
  <c r="E13" i="6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<sst xmlns="http://schemas.openxmlformats.org/spreadsheetml/2006/main" count="216" uniqueCount="19">
  <si>
    <t>Region</t>
  </si>
  <si>
    <t>Product</t>
  </si>
  <si>
    <t>Month</t>
  </si>
  <si>
    <t>Sales</t>
  </si>
  <si>
    <t>Quantity</t>
  </si>
  <si>
    <t>East</t>
  </si>
  <si>
    <t>A</t>
  </si>
  <si>
    <t>Jan</t>
  </si>
  <si>
    <t>B</t>
  </si>
  <si>
    <t>West</t>
  </si>
  <si>
    <t>South</t>
  </si>
  <si>
    <t>C</t>
  </si>
  <si>
    <t>Feb</t>
  </si>
  <si>
    <t>North</t>
  </si>
  <si>
    <t>Mar</t>
  </si>
  <si>
    <t>Total Sales of Product A from Region East</t>
  </si>
  <si>
    <t>Total Sales of Products who sold 10 Quantity from East</t>
  </si>
  <si>
    <t>Total Sales of Product B or from Region East</t>
  </si>
  <si>
    <t>Total Sales of Product = A, Quantity&gt;12 and Region = East/West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</si>
</sst>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2">
    <font>
      <sz val="11"/>
      <color theme="1"/>
      <name val="Aptos Narrow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8" fontId="0" fillId="0" borderId="1" xfId="0" applyNumberFormat="1" applyBorder="1"/>
    <xf numFmtId="0" fontId="1" fillId="2" borderId="1" xfId="0" applyFont="1" applyFill="1" applyBorder="1" applyAlignment="1">
      <alignment horizontal="left" vertical="center" wrapText="1"/>
    </xf>
    <xf numFmtId="168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A706-E95F-4459-9EA5-5353439F84B3}">
  <sheetPr codeName="Sheet1"/>
  <dimension ref="A1:E13"/>
  <sheetViews>
    <sheetView showGridLines="0" topLeftCell="I1" workbookViewId="0">
      <selection activeCell="A13" sqref="A13:E13"/>
    </sheetView>
  </sheetViews>
  <sheetFormatPr defaultRowHeight="14.4"/>
  <cols>
    <col min="1" max="1" width="10.77734375" customWidth="1"/>
    <col min="2" max="2" width="9.88671875" customWidth="1"/>
    <col min="3" max="3" width="11.44140625" customWidth="1"/>
    <col min="4" max="4" width="10.44140625" customWidth="1"/>
    <col min="5" max="5" width="10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5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5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5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5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5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5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5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5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5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5" ht="15" customHeight="1">
      <c r="A13" s="4" t="s">
        <v>15</v>
      </c>
      <c r="B13" s="4"/>
      <c r="C13" s="4"/>
      <c r="D13" s="4"/>
      <c r="E13" s="5" cm="1">
        <f t="array" ref="E13">SUMPRODUCT(($A$2:$A$11="East")*($B$2:$B$11="A")*($D$2:$D$11))</f>
        <v>3950</v>
      </c>
    </row>
  </sheetData>
  <mergeCells count="1"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A7F4-E4ED-494D-A602-59C26A59F442}">
  <sheetPr codeName="Sheet2"/>
  <dimension ref="A1:E13"/>
  <sheetViews>
    <sheetView showGridLines="0" workbookViewId="0">
      <selection activeCell="A13" sqref="A13:E13"/>
    </sheetView>
  </sheetViews>
  <sheetFormatPr defaultRowHeight="14.4"/>
  <cols>
    <col min="1" max="1" width="10.88671875" customWidth="1"/>
    <col min="3" max="3" width="11" customWidth="1"/>
    <col min="4" max="4" width="12.33203125" customWidth="1"/>
    <col min="5" max="5" width="10.4414062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5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5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5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5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5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5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5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5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5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5" ht="15" customHeight="1">
      <c r="A13" s="4" t="s">
        <v>15</v>
      </c>
      <c r="B13" s="4"/>
      <c r="C13" s="4"/>
      <c r="D13" s="4"/>
      <c r="E13" s="5" cm="1">
        <f t="array" ref="E13">SUMPRODUCT(($A$2:$A$11="East")*($B$2:$B$11="A")*($C$2:$C$11="Mar")*($D$2:$D$11))</f>
        <v>1400</v>
      </c>
    </row>
  </sheetData>
  <mergeCells count="1"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DAE1-BF9C-4D74-822F-E434C8711295}">
  <sheetPr codeName="Sheet3"/>
  <dimension ref="A1:G13"/>
  <sheetViews>
    <sheetView showGridLines="0" workbookViewId="0">
      <selection activeCell="A13" sqref="A13:G13"/>
    </sheetView>
  </sheetViews>
  <sheetFormatPr defaultRowHeight="14.4"/>
  <cols>
    <col min="1" max="1" width="9.88671875" customWidth="1"/>
    <col min="4" max="4" width="11.21875" customWidth="1"/>
    <col min="5" max="5" width="10.6640625" customWidth="1"/>
    <col min="6" max="6" width="6.6640625" customWidth="1"/>
    <col min="7" max="7" width="9.109375" bestFit="1" customWidth="1"/>
  </cols>
  <sheetData>
    <row r="1" spans="1:7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7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7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7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7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7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7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7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7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7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7" ht="15" customHeight="1">
      <c r="A13" s="4" t="s">
        <v>16</v>
      </c>
      <c r="B13" s="4"/>
      <c r="C13" s="4"/>
      <c r="D13" s="4"/>
      <c r="E13" s="4"/>
      <c r="F13" s="4"/>
      <c r="G13" s="5" cm="1">
        <f t="array" ref="G13">SUMPRODUCT(($A$2:$A$11="East")*($E$2:$E$11&gt;10)*($D$2:$D$11))</f>
        <v>5800</v>
      </c>
    </row>
  </sheetData>
  <mergeCells count="1">
    <mergeCell ref="A13:F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5D7A-62F7-4BFD-912E-95F5DC4B432E}">
  <sheetPr codeName="Sheet4"/>
  <dimension ref="A1:E13"/>
  <sheetViews>
    <sheetView showGridLines="0" tabSelected="1" workbookViewId="0">
      <selection activeCell="K6" sqref="K6"/>
    </sheetView>
  </sheetViews>
  <sheetFormatPr defaultRowHeight="14.4"/>
  <cols>
    <col min="1" max="1" width="10.77734375" customWidth="1"/>
    <col min="2" max="2" width="10.109375" customWidth="1"/>
    <col min="3" max="3" width="10.21875" customWidth="1"/>
    <col min="4" max="4" width="13" customWidth="1"/>
    <col min="5" max="5" width="10.664062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5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5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5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5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5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5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5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5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5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5">
      <c r="A13" s="4" t="s">
        <v>17</v>
      </c>
      <c r="B13" s="4"/>
      <c r="C13" s="4"/>
      <c r="D13" s="4"/>
      <c r="E13" s="5" cm="1">
        <f t="array" ref="E13">SUMPRODUCT((($A$2:$A$11="East")+($A$2:$A$11="West"))*($D$2:$D$11))</f>
        <v>9600</v>
      </c>
    </row>
  </sheetData>
  <mergeCells count="1"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42AA-D454-4732-80DC-0172AAE7E39A}">
  <sheetPr codeName="Sheet5"/>
  <dimension ref="A1:G13"/>
  <sheetViews>
    <sheetView showGridLines="0" workbookViewId="0">
      <selection sqref="A1:E11"/>
    </sheetView>
  </sheetViews>
  <sheetFormatPr defaultRowHeight="14.4"/>
  <cols>
    <col min="1" max="1" width="10.5546875" customWidth="1"/>
    <col min="4" max="4" width="12.6640625" customWidth="1"/>
    <col min="5" max="5" width="11.44140625" customWidth="1"/>
    <col min="6" max="6" width="11.33203125" customWidth="1"/>
  </cols>
  <sheetData>
    <row r="1" spans="1:7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7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7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7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7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7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7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7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7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7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7" ht="15" customHeight="1">
      <c r="A13" s="6" t="s">
        <v>18</v>
      </c>
      <c r="B13" s="6"/>
      <c r="C13" s="6"/>
      <c r="D13" s="6"/>
      <c r="E13" s="6"/>
      <c r="F13" s="6"/>
      <c r="G13" s="7" cm="1">
        <f t="array" ref="G13">SUMPRODUCT(--(($A$2:$A$11="East")+($A$2:$A$11="West")&gt;0)*($B$2:$B$11="A")*($E$2:$E$11&gt;12)*($D$2:$D$11))</f>
        <v>0</v>
      </c>
    </row>
  </sheetData>
  <mergeCells count="1">
    <mergeCell ref="A13:F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8D094-E3DC-462A-B3A5-286893B54D6A}">
  <sheetPr codeName="Sheet6"/>
  <dimension ref="A1:E13"/>
  <sheetViews>
    <sheetView showGridLines="0" workbookViewId="0">
      <selection activeCell="E13" sqref="E13"/>
    </sheetView>
  </sheetViews>
  <sheetFormatPr defaultRowHeight="14.4"/>
  <cols>
    <col min="1" max="1" width="10.6640625" customWidth="1"/>
    <col min="2" max="2" width="10.33203125" customWidth="1"/>
    <col min="3" max="3" width="9.5546875" customWidth="1"/>
    <col min="4" max="4" width="12" customWidth="1"/>
    <col min="5" max="5" width="11.218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5</v>
      </c>
      <c r="B2" s="1" t="s">
        <v>6</v>
      </c>
      <c r="C2" s="1" t="s">
        <v>7</v>
      </c>
      <c r="D2" s="3">
        <v>1200</v>
      </c>
      <c r="E2" s="1">
        <v>10</v>
      </c>
    </row>
    <row r="3" spans="1:5" ht="15" customHeight="1">
      <c r="A3" s="1" t="s">
        <v>5</v>
      </c>
      <c r="B3" s="1" t="s">
        <v>8</v>
      </c>
      <c r="C3" s="1" t="s">
        <v>7</v>
      </c>
      <c r="D3" s="3">
        <v>1500</v>
      </c>
      <c r="E3" s="1">
        <v>14</v>
      </c>
    </row>
    <row r="4" spans="1:5" ht="15" customHeight="1">
      <c r="A4" s="1" t="s">
        <v>9</v>
      </c>
      <c r="B4" s="1" t="s">
        <v>6</v>
      </c>
      <c r="C4" s="1" t="s">
        <v>7</v>
      </c>
      <c r="D4" s="3">
        <v>1000</v>
      </c>
      <c r="E4" s="1">
        <v>12</v>
      </c>
    </row>
    <row r="5" spans="1:5" ht="15" customHeight="1">
      <c r="A5" s="1" t="s">
        <v>10</v>
      </c>
      <c r="B5" s="1" t="s">
        <v>11</v>
      </c>
      <c r="C5" s="1" t="s">
        <v>12</v>
      </c>
      <c r="D5" s="3">
        <v>900</v>
      </c>
      <c r="E5" s="1">
        <v>9</v>
      </c>
    </row>
    <row r="6" spans="1:5" ht="15" customHeight="1">
      <c r="A6" s="1" t="s">
        <v>5</v>
      </c>
      <c r="B6" s="1" t="s">
        <v>6</v>
      </c>
      <c r="C6" s="1" t="s">
        <v>12</v>
      </c>
      <c r="D6" s="3">
        <v>1350</v>
      </c>
      <c r="E6" s="1">
        <v>11</v>
      </c>
    </row>
    <row r="7" spans="1:5" ht="15" customHeight="1">
      <c r="A7" s="1" t="s">
        <v>9</v>
      </c>
      <c r="B7" s="1" t="s">
        <v>8</v>
      </c>
      <c r="C7" s="1" t="s">
        <v>12</v>
      </c>
      <c r="D7" s="3">
        <v>1600</v>
      </c>
      <c r="E7" s="1">
        <v>15</v>
      </c>
    </row>
    <row r="8" spans="1:5" ht="15" customHeight="1">
      <c r="A8" s="1" t="s">
        <v>13</v>
      </c>
      <c r="B8" s="1" t="s">
        <v>11</v>
      </c>
      <c r="C8" s="1" t="s">
        <v>14</v>
      </c>
      <c r="D8" s="3">
        <v>800</v>
      </c>
      <c r="E8" s="1">
        <v>8</v>
      </c>
    </row>
    <row r="9" spans="1:5" ht="15" customHeight="1">
      <c r="A9" s="1" t="s">
        <v>5</v>
      </c>
      <c r="B9" s="1" t="s">
        <v>8</v>
      </c>
      <c r="C9" s="1" t="s">
        <v>14</v>
      </c>
      <c r="D9" s="3">
        <v>1550</v>
      </c>
      <c r="E9" s="1">
        <v>13</v>
      </c>
    </row>
    <row r="10" spans="1:5" ht="15" customHeight="1">
      <c r="A10" s="1" t="s">
        <v>10</v>
      </c>
      <c r="B10" s="1" t="s">
        <v>6</v>
      </c>
      <c r="C10" s="1" t="s">
        <v>14</v>
      </c>
      <c r="D10" s="3">
        <v>1250</v>
      </c>
      <c r="E10" s="1">
        <v>10</v>
      </c>
    </row>
    <row r="11" spans="1:5" ht="15" customHeight="1">
      <c r="A11" s="1" t="s">
        <v>5</v>
      </c>
      <c r="B11" s="1" t="s">
        <v>6</v>
      </c>
      <c r="C11" s="1" t="s">
        <v>14</v>
      </c>
      <c r="D11" s="3">
        <v>1400</v>
      </c>
      <c r="E11" s="1">
        <v>12</v>
      </c>
    </row>
    <row r="13" spans="1:5" ht="15" customHeight="1">
      <c r="A13" s="4" t="s">
        <v>15</v>
      </c>
      <c r="B13" s="4"/>
      <c r="C13" s="4"/>
      <c r="D13" s="4"/>
      <c r="E13" s="5" cm="1">
        <f t="array" ref="E13">MultiCriteriaSUMPRODUCT(D2:D11, A2:A11, "East", B2:B11, "A")</f>
        <v>3950</v>
      </c>
    </row>
  </sheetData>
  <mergeCells count="1"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SUMPRODUCT with 2 criteria</vt:lpstr>
      <vt:lpstr>SUMPRODUCT with 3+ criteria</vt:lpstr>
      <vt:lpstr>SUMPRODUCT + Numeric criteria</vt:lpstr>
      <vt:lpstr>SUMPRODUCT with OR logic</vt:lpstr>
      <vt:lpstr>SUMPRODUCT with mixed criteria</vt:lpstr>
      <vt:lpstr>VBA Method for SUMPRODUCT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2025-08-18T08:44:05Z</dcterms:created>
  <dcterms:modified xsi:type="dcterms:W3CDTF">2025-08-18T17:09:44Z</dcterms:modified>
</cp:coreProperties>
</file>