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Tenure\"/>
    </mc:Choice>
  </mc:AlternateContent>
  <xr:revisionPtr revIDLastSave="0" documentId="13_ncr:1_{1C761F43-B079-4621-B03F-EDD32099B88F}" xr6:coauthVersionLast="47" xr6:coauthVersionMax="47" xr10:uidLastSave="{00000000-0000-0000-0000-000000000000}"/>
  <bookViews>
    <workbookView xWindow="7620" yWindow="5355" windowWidth="12555" windowHeight="9615" firstSheet="1" activeTab="3" xr2:uid="{22F756F4-00CD-45DC-A1A5-F29E933750FE}"/>
  </bookViews>
  <sheets>
    <sheet name="Method 1" sheetId="1" r:id="rId1"/>
    <sheet name="Method 2" sheetId="3" r:id="rId2"/>
    <sheet name="Method 3" sheetId="4" r:id="rId3"/>
    <sheet name="Method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  <c r="D10" i="5"/>
  <c r="D11" i="5"/>
  <c r="D2" i="5"/>
  <c r="D3" i="4"/>
  <c r="D4" i="4"/>
  <c r="D5" i="4"/>
  <c r="D6" i="4"/>
  <c r="D7" i="4"/>
  <c r="D8" i="4"/>
  <c r="D9" i="4"/>
  <c r="D10" i="4"/>
  <c r="D11" i="4"/>
  <c r="D2" i="4"/>
  <c r="D3" i="3"/>
  <c r="D4" i="3"/>
  <c r="D5" i="3"/>
  <c r="D6" i="3"/>
  <c r="D7" i="3"/>
  <c r="D8" i="3"/>
  <c r="D9" i="3"/>
  <c r="D10" i="3"/>
  <c r="D11" i="3"/>
  <c r="D2" i="3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<sst xmlns="http://schemas.openxmlformats.org/spreadsheetml/2006/main" count="56" uniqueCount="14">
  <si>
    <t>Employee</t>
  </si>
  <si>
    <t>Joining Date</t>
  </si>
  <si>
    <t>Today’s Date</t>
  </si>
  <si>
    <t>Tenure (Years &amp; Months)</t>
  </si>
  <si>
    <t>Alice</t>
  </si>
  <si>
    <t>Bob</t>
  </si>
  <si>
    <t>Charlie</t>
  </si>
  <si>
    <t>David</t>
  </si>
  <si>
    <t>Emma</t>
  </si>
  <si>
    <t>Frank</t>
  </si>
  <si>
    <t>Grace</t>
  </si>
  <si>
    <t>Helen</t>
  </si>
  <si>
    <t>Isaac</t>
  </si>
  <si>
    <t>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</si>
</sst>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5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2E25-1BA3-4ACC-B954-152428BC5915}">
  <dimension ref="A1:D11"/>
  <sheetViews>
    <sheetView workbookViewId="0">
      <selection activeCell="D2" sqref="D2:D11"/>
    </sheetView>
  </sheetViews>
  <sheetFormatPr defaultRowHeight="15" x14ac:dyDescent="0.25"/>
  <cols>
    <col min="1" max="2" width="17.7109375" customWidth="1"/>
    <col min="3" max="3" width="17.5703125" customWidth="1"/>
    <col min="4" max="4" width="26.140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43115</v>
      </c>
      <c r="C2" s="3">
        <v>45896</v>
      </c>
      <c r="D2" s="2" t="str">
        <f>DATEDIF(B2, C2, "Y") &amp; " Years " &amp; DATEDIF(B2, C2, "YM") &amp; " Months"</f>
        <v>7 Years 7 Months</v>
      </c>
    </row>
    <row r="3" spans="1:4" x14ac:dyDescent="0.25">
      <c r="A3" s="2" t="s">
        <v>5</v>
      </c>
      <c r="B3" s="3">
        <v>44002</v>
      </c>
      <c r="C3" s="3">
        <v>45896</v>
      </c>
      <c r="D3" s="2" t="str">
        <f t="shared" ref="D3:D11" si="0">DATEDIF(B3, C3, "Y") &amp; " Years " &amp; DATEDIF(B3, C3, "YM") &amp; " Months"</f>
        <v>5 Years 2 Months</v>
      </c>
    </row>
    <row r="4" spans="1:4" x14ac:dyDescent="0.25">
      <c r="A4" s="2" t="s">
        <v>6</v>
      </c>
      <c r="B4" s="3">
        <v>42339</v>
      </c>
      <c r="C4" s="3">
        <v>45896</v>
      </c>
      <c r="D4" s="2" t="str">
        <f t="shared" si="0"/>
        <v>9 Years 8 Months</v>
      </c>
    </row>
    <row r="5" spans="1:4" x14ac:dyDescent="0.25">
      <c r="A5" s="2" t="s">
        <v>7</v>
      </c>
      <c r="B5" s="3">
        <v>44630</v>
      </c>
      <c r="C5" s="3">
        <v>45896</v>
      </c>
      <c r="D5" s="2" t="str">
        <f t="shared" si="0"/>
        <v>3 Years 5 Months</v>
      </c>
    </row>
    <row r="6" spans="1:4" x14ac:dyDescent="0.25">
      <c r="A6" s="2" t="s">
        <v>8</v>
      </c>
      <c r="B6" s="3">
        <v>43713</v>
      </c>
      <c r="C6" s="3">
        <v>45896</v>
      </c>
      <c r="D6" s="2" t="str">
        <f t="shared" si="0"/>
        <v>5 Years 11 Months</v>
      </c>
    </row>
    <row r="7" spans="1:4" x14ac:dyDescent="0.25">
      <c r="A7" s="2" t="s">
        <v>9</v>
      </c>
      <c r="B7" s="3">
        <v>42941</v>
      </c>
      <c r="C7" s="3">
        <v>45896</v>
      </c>
      <c r="D7" s="2" t="str">
        <f t="shared" si="0"/>
        <v>8 Years 1 Months</v>
      </c>
    </row>
    <row r="8" spans="1:4" x14ac:dyDescent="0.25">
      <c r="A8" s="2" t="s">
        <v>10</v>
      </c>
      <c r="B8" s="3">
        <v>44512</v>
      </c>
      <c r="C8" s="3">
        <v>45896</v>
      </c>
      <c r="D8" s="2" t="str">
        <f t="shared" si="0"/>
        <v>3 Years 9 Months</v>
      </c>
    </row>
    <row r="9" spans="1:4" x14ac:dyDescent="0.25">
      <c r="A9" s="2" t="s">
        <v>11</v>
      </c>
      <c r="B9" s="3">
        <v>42490</v>
      </c>
      <c r="C9" s="3">
        <v>45896</v>
      </c>
      <c r="D9" s="2" t="str">
        <f t="shared" si="0"/>
        <v>9 Years 3 Months</v>
      </c>
    </row>
    <row r="10" spans="1:4" x14ac:dyDescent="0.25">
      <c r="A10" s="2" t="s">
        <v>12</v>
      </c>
      <c r="B10" s="3">
        <v>41688</v>
      </c>
      <c r="C10" s="3">
        <v>45896</v>
      </c>
      <c r="D10" s="2" t="str">
        <f t="shared" si="0"/>
        <v>11 Years 6 Months</v>
      </c>
    </row>
    <row r="11" spans="1:4" x14ac:dyDescent="0.25">
      <c r="A11" s="2" t="s">
        <v>13</v>
      </c>
      <c r="B11" s="3">
        <v>45145</v>
      </c>
      <c r="C11" s="3">
        <v>45896</v>
      </c>
      <c r="D11" s="2" t="str">
        <f t="shared" si="0"/>
        <v>2 Years 0 Months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5665-3D9B-4019-AB09-66B88AEDA2EF}">
  <dimension ref="A1:D11"/>
  <sheetViews>
    <sheetView workbookViewId="0">
      <selection activeCell="D2" sqref="D2:D11"/>
    </sheetView>
  </sheetViews>
  <sheetFormatPr defaultRowHeight="15" x14ac:dyDescent="0.25"/>
  <cols>
    <col min="1" max="2" width="17.7109375" customWidth="1"/>
    <col min="3" max="3" width="17.5703125" customWidth="1"/>
    <col min="4" max="4" width="26.140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43115</v>
      </c>
      <c r="C2" s="3">
        <v>45896</v>
      </c>
      <c r="D2" s="2" t="str">
        <f>INT((C2-B2)/365.25)&amp;" Years "&amp; ROUND((((C2-B2)/365.25)- INT((C2-B2)/365.25))*12,0)&amp;" Months"</f>
        <v>7 Years 7 Months</v>
      </c>
    </row>
    <row r="3" spans="1:4" x14ac:dyDescent="0.25">
      <c r="A3" s="2" t="s">
        <v>5</v>
      </c>
      <c r="B3" s="3">
        <v>44002</v>
      </c>
      <c r="C3" s="3">
        <v>45896</v>
      </c>
      <c r="D3" s="2" t="str">
        <f t="shared" ref="D3:D11" si="0">INT((C3-B3)/365.25)&amp;" Years "&amp; ROUND((((C3-B3)/365.25)- INT((C3-B3)/365.25))*12,0)&amp;" Months"</f>
        <v>5 Years 2 Months</v>
      </c>
    </row>
    <row r="4" spans="1:4" x14ac:dyDescent="0.25">
      <c r="A4" s="2" t="s">
        <v>6</v>
      </c>
      <c r="B4" s="3">
        <v>42339</v>
      </c>
      <c r="C4" s="3">
        <v>45896</v>
      </c>
      <c r="D4" s="2" t="str">
        <f t="shared" si="0"/>
        <v>9 Years 9 Months</v>
      </c>
    </row>
    <row r="5" spans="1:4" x14ac:dyDescent="0.25">
      <c r="A5" s="2" t="s">
        <v>7</v>
      </c>
      <c r="B5" s="3">
        <v>44630</v>
      </c>
      <c r="C5" s="3">
        <v>45896</v>
      </c>
      <c r="D5" s="2" t="str">
        <f t="shared" si="0"/>
        <v>3 Years 6 Months</v>
      </c>
    </row>
    <row r="6" spans="1:4" x14ac:dyDescent="0.25">
      <c r="A6" s="2" t="s">
        <v>8</v>
      </c>
      <c r="B6" s="3">
        <v>43713</v>
      </c>
      <c r="C6" s="3">
        <v>45896</v>
      </c>
      <c r="D6" s="2" t="str">
        <f t="shared" si="0"/>
        <v>5 Years 12 Months</v>
      </c>
    </row>
    <row r="7" spans="1:4" x14ac:dyDescent="0.25">
      <c r="A7" s="2" t="s">
        <v>9</v>
      </c>
      <c r="B7" s="3">
        <v>42941</v>
      </c>
      <c r="C7" s="3">
        <v>45896</v>
      </c>
      <c r="D7" s="2" t="str">
        <f t="shared" si="0"/>
        <v>8 Years 1 Months</v>
      </c>
    </row>
    <row r="8" spans="1:4" x14ac:dyDescent="0.25">
      <c r="A8" s="2" t="s">
        <v>10</v>
      </c>
      <c r="B8" s="3">
        <v>44512</v>
      </c>
      <c r="C8" s="3">
        <v>45896</v>
      </c>
      <c r="D8" s="2" t="str">
        <f t="shared" si="0"/>
        <v>3 Years 9 Months</v>
      </c>
    </row>
    <row r="9" spans="1:4" x14ac:dyDescent="0.25">
      <c r="A9" s="2" t="s">
        <v>11</v>
      </c>
      <c r="B9" s="3">
        <v>42490</v>
      </c>
      <c r="C9" s="3">
        <v>45896</v>
      </c>
      <c r="D9" s="2" t="str">
        <f t="shared" si="0"/>
        <v>9 Years 4 Months</v>
      </c>
    </row>
    <row r="10" spans="1:4" x14ac:dyDescent="0.25">
      <c r="A10" s="2" t="s">
        <v>12</v>
      </c>
      <c r="B10" s="3">
        <v>41688</v>
      </c>
      <c r="C10" s="3">
        <v>45896</v>
      </c>
      <c r="D10" s="2" t="str">
        <f t="shared" si="0"/>
        <v>11 Years 6 Months</v>
      </c>
    </row>
    <row r="11" spans="1:4" x14ac:dyDescent="0.25">
      <c r="A11" s="2" t="s">
        <v>13</v>
      </c>
      <c r="B11" s="3">
        <v>45145</v>
      </c>
      <c r="C11" s="3">
        <v>45896</v>
      </c>
      <c r="D11" s="2" t="str">
        <f t="shared" si="0"/>
        <v>2 Years 1 Months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2FFE5-7F93-4EA3-B5BD-99642021AC27}">
  <dimension ref="A1:D11"/>
  <sheetViews>
    <sheetView workbookViewId="0">
      <selection activeCell="D2" sqref="D2:D11"/>
    </sheetView>
  </sheetViews>
  <sheetFormatPr defaultRowHeight="15" x14ac:dyDescent="0.25"/>
  <cols>
    <col min="1" max="2" width="17.7109375" customWidth="1"/>
    <col min="3" max="3" width="17.5703125" customWidth="1"/>
    <col min="4" max="4" width="26.140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43115</v>
      </c>
      <c r="C2" s="3">
        <v>45896</v>
      </c>
      <c r="D2" s="2" t="str">
        <f>INT(_xlfn.DAYS(C2,B2)/365.25)&amp;" Years "&amp; ROUND(((_xlfn.DAYS(C2,B2)/365.25)- INT(_xlfn.DAYS(C2,B2)/365.25))*12,0)&amp;" Months"</f>
        <v>7 Years 7 Months</v>
      </c>
    </row>
    <row r="3" spans="1:4" x14ac:dyDescent="0.25">
      <c r="A3" s="2" t="s">
        <v>5</v>
      </c>
      <c r="B3" s="3">
        <v>44002</v>
      </c>
      <c r="C3" s="3">
        <v>45896</v>
      </c>
      <c r="D3" s="2" t="str">
        <f t="shared" ref="D3:D11" si="0">INT(_xlfn.DAYS(C3,B3)/365.25)&amp;" Years "&amp; ROUND(((_xlfn.DAYS(C3,B3)/365.25)- INT(_xlfn.DAYS(C3,B3)/365.25))*12,0)&amp;" Months"</f>
        <v>5 Years 2 Months</v>
      </c>
    </row>
    <row r="4" spans="1:4" x14ac:dyDescent="0.25">
      <c r="A4" s="2" t="s">
        <v>6</v>
      </c>
      <c r="B4" s="3">
        <v>42339</v>
      </c>
      <c r="C4" s="3">
        <v>45896</v>
      </c>
      <c r="D4" s="2" t="str">
        <f t="shared" si="0"/>
        <v>9 Years 9 Months</v>
      </c>
    </row>
    <row r="5" spans="1:4" x14ac:dyDescent="0.25">
      <c r="A5" s="2" t="s">
        <v>7</v>
      </c>
      <c r="B5" s="3">
        <v>44630</v>
      </c>
      <c r="C5" s="3">
        <v>45896</v>
      </c>
      <c r="D5" s="2" t="str">
        <f t="shared" si="0"/>
        <v>3 Years 6 Months</v>
      </c>
    </row>
    <row r="6" spans="1:4" x14ac:dyDescent="0.25">
      <c r="A6" s="2" t="s">
        <v>8</v>
      </c>
      <c r="B6" s="3">
        <v>43713</v>
      </c>
      <c r="C6" s="3">
        <v>45896</v>
      </c>
      <c r="D6" s="2" t="str">
        <f t="shared" si="0"/>
        <v>5 Years 12 Months</v>
      </c>
    </row>
    <row r="7" spans="1:4" x14ac:dyDescent="0.25">
      <c r="A7" s="2" t="s">
        <v>9</v>
      </c>
      <c r="B7" s="3">
        <v>42941</v>
      </c>
      <c r="C7" s="3">
        <v>45896</v>
      </c>
      <c r="D7" s="2" t="str">
        <f t="shared" si="0"/>
        <v>8 Years 1 Months</v>
      </c>
    </row>
    <row r="8" spans="1:4" x14ac:dyDescent="0.25">
      <c r="A8" s="2" t="s">
        <v>10</v>
      </c>
      <c r="B8" s="3">
        <v>44512</v>
      </c>
      <c r="C8" s="3">
        <v>45896</v>
      </c>
      <c r="D8" s="2" t="str">
        <f t="shared" si="0"/>
        <v>3 Years 9 Months</v>
      </c>
    </row>
    <row r="9" spans="1:4" x14ac:dyDescent="0.25">
      <c r="A9" s="2" t="s">
        <v>11</v>
      </c>
      <c r="B9" s="3">
        <v>42490</v>
      </c>
      <c r="C9" s="3">
        <v>45896</v>
      </c>
      <c r="D9" s="2" t="str">
        <f t="shared" si="0"/>
        <v>9 Years 4 Months</v>
      </c>
    </row>
    <row r="10" spans="1:4" x14ac:dyDescent="0.25">
      <c r="A10" s="2" t="s">
        <v>12</v>
      </c>
      <c r="B10" s="3">
        <v>41688</v>
      </c>
      <c r="C10" s="3">
        <v>45896</v>
      </c>
      <c r="D10" s="2" t="str">
        <f t="shared" si="0"/>
        <v>11 Years 6 Months</v>
      </c>
    </row>
    <row r="11" spans="1:4" x14ac:dyDescent="0.25">
      <c r="A11" s="2" t="s">
        <v>13</v>
      </c>
      <c r="B11" s="3">
        <v>45145</v>
      </c>
      <c r="C11" s="3">
        <v>45896</v>
      </c>
      <c r="D11" s="2" t="str">
        <f t="shared" si="0"/>
        <v>2 Years 1 Months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45E0-8AAD-4EC5-8518-2EE14FC5ADC5}">
  <dimension ref="A1:D11"/>
  <sheetViews>
    <sheetView tabSelected="1" workbookViewId="0">
      <selection activeCell="D2" sqref="D2:D11"/>
    </sheetView>
  </sheetViews>
  <sheetFormatPr defaultRowHeight="15" x14ac:dyDescent="0.25"/>
  <cols>
    <col min="1" max="2" width="17.7109375" customWidth="1"/>
    <col min="3" max="3" width="17.5703125" customWidth="1"/>
    <col min="4" max="4" width="26.140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43115</v>
      </c>
      <c r="C2" s="3">
        <v>45896</v>
      </c>
      <c r="D2" s="2" t="str">
        <f>_xlfn.LET(_xlpm.start,B2,_xlpm.finish,C2, _xlpm.years, DATEDIF(_xlpm.start,_xlpm.finish,"Y"), _xlpm.months, DATEDIF(_xlpm.start,_xlpm.finish,"YM"), _xlpm.years &amp; " Years " &amp; _xlpm.months &amp; " Months")</f>
        <v>7 Years 7 Months</v>
      </c>
    </row>
    <row r="3" spans="1:4" x14ac:dyDescent="0.25">
      <c r="A3" s="2" t="s">
        <v>5</v>
      </c>
      <c r="B3" s="3">
        <v>44002</v>
      </c>
      <c r="C3" s="3">
        <v>45896</v>
      </c>
      <c r="D3" s="2" t="str">
        <f t="shared" ref="D3:D11" si="0">_xlfn.LET(_xlpm.start,B3,_xlpm.finish,C3, _xlpm.years, DATEDIF(_xlpm.start,_xlpm.finish,"Y"), _xlpm.months, DATEDIF(_xlpm.start,_xlpm.finish,"YM"), _xlpm.years &amp; " Years " &amp; _xlpm.months &amp; " Months")</f>
        <v>5 Years 2 Months</v>
      </c>
    </row>
    <row r="4" spans="1:4" x14ac:dyDescent="0.25">
      <c r="A4" s="2" t="s">
        <v>6</v>
      </c>
      <c r="B4" s="3">
        <v>42339</v>
      </c>
      <c r="C4" s="3">
        <v>45896</v>
      </c>
      <c r="D4" s="2" t="str">
        <f t="shared" si="0"/>
        <v>9 Years 8 Months</v>
      </c>
    </row>
    <row r="5" spans="1:4" x14ac:dyDescent="0.25">
      <c r="A5" s="2" t="s">
        <v>7</v>
      </c>
      <c r="B5" s="3">
        <v>44630</v>
      </c>
      <c r="C5" s="3">
        <v>45896</v>
      </c>
      <c r="D5" s="2" t="str">
        <f t="shared" si="0"/>
        <v>3 Years 5 Months</v>
      </c>
    </row>
    <row r="6" spans="1:4" x14ac:dyDescent="0.25">
      <c r="A6" s="2" t="s">
        <v>8</v>
      </c>
      <c r="B6" s="3">
        <v>43713</v>
      </c>
      <c r="C6" s="3">
        <v>45896</v>
      </c>
      <c r="D6" s="2" t="str">
        <f t="shared" si="0"/>
        <v>5 Years 11 Months</v>
      </c>
    </row>
    <row r="7" spans="1:4" x14ac:dyDescent="0.25">
      <c r="A7" s="2" t="s">
        <v>9</v>
      </c>
      <c r="B7" s="3">
        <v>42941</v>
      </c>
      <c r="C7" s="3">
        <v>45896</v>
      </c>
      <c r="D7" s="2" t="str">
        <f t="shared" si="0"/>
        <v>8 Years 1 Months</v>
      </c>
    </row>
    <row r="8" spans="1:4" x14ac:dyDescent="0.25">
      <c r="A8" s="2" t="s">
        <v>10</v>
      </c>
      <c r="B8" s="3">
        <v>44512</v>
      </c>
      <c r="C8" s="3">
        <v>45896</v>
      </c>
      <c r="D8" s="2" t="str">
        <f t="shared" si="0"/>
        <v>3 Years 9 Months</v>
      </c>
    </row>
    <row r="9" spans="1:4" x14ac:dyDescent="0.25">
      <c r="A9" s="2" t="s">
        <v>11</v>
      </c>
      <c r="B9" s="3">
        <v>42490</v>
      </c>
      <c r="C9" s="3">
        <v>45896</v>
      </c>
      <c r="D9" s="2" t="str">
        <f t="shared" si="0"/>
        <v>9 Years 3 Months</v>
      </c>
    </row>
    <row r="10" spans="1:4" x14ac:dyDescent="0.25">
      <c r="A10" s="2" t="s">
        <v>12</v>
      </c>
      <c r="B10" s="3">
        <v>41688</v>
      </c>
      <c r="C10" s="3">
        <v>45896</v>
      </c>
      <c r="D10" s="2" t="str">
        <f t="shared" si="0"/>
        <v>11 Years 6 Months</v>
      </c>
    </row>
    <row r="11" spans="1:4" x14ac:dyDescent="0.25">
      <c r="A11" s="2" t="s">
        <v>13</v>
      </c>
      <c r="B11" s="3">
        <v>45145</v>
      </c>
      <c r="C11" s="3">
        <v>45896</v>
      </c>
      <c r="D11" s="2" t="str">
        <f t="shared" si="0"/>
        <v>2 Years 0 Months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2025-08-26T17:05:52Z</dcterms:created>
  <dcterms:modified xsi:type="dcterms:W3CDTF">2025-08-26T19:49:06Z</dcterms:modified>
</cp:coreProperties>
</file>