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A Writing\5- how to combine two formulas in excel\"/>
    </mc:Choice>
  </mc:AlternateContent>
  <xr:revisionPtr revIDLastSave="0" documentId="13_ncr:1_{A24A07D8-576A-40A8-9276-AD62D2D9CA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mployee Database" sheetId="2" r:id="rId1"/>
    <sheet name="Ampersand Operator" sheetId="3" r:id="rId2"/>
    <sheet name="CONCAT Function" sheetId="4" r:id="rId3"/>
    <sheet name="Nested IFs" sheetId="5" r:id="rId4"/>
    <sheet name="INDEX-MATCH" sheetId="7" r:id="rId5"/>
    <sheet name="SUMIF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" l="1"/>
  <c r="C15" i="3"/>
  <c r="D17" i="7" a="1"/>
  <c r="D17" i="7" s="1"/>
  <c r="D17" i="6"/>
  <c r="F3" i="5"/>
  <c r="F4" i="5"/>
  <c r="F5" i="5"/>
  <c r="F6" i="5"/>
  <c r="F7" i="5"/>
  <c r="F8" i="5"/>
  <c r="F9" i="5"/>
  <c r="F10" i="5"/>
  <c r="F11" i="5"/>
  <c r="F12" i="5"/>
  <c r="F13" i="5"/>
  <c r="F2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<sst xmlns="http://schemas.openxmlformats.org/spreadsheetml/2006/main" count="331" uniqueCount="45">
  <si>
    <t>Liam Thompson</t>
  </si>
  <si>
    <t>Emma Lee</t>
  </si>
  <si>
    <t>Oliver Wilson</t>
  </si>
  <si>
    <t>John Smith</t>
  </si>
  <si>
    <t>Ethan Young</t>
  </si>
  <si>
    <t>Jack Anderson</t>
  </si>
  <si>
    <t>Auckland</t>
  </si>
  <si>
    <t>Chicago</t>
  </si>
  <si>
    <t>Los Angeles</t>
  </si>
  <si>
    <t>Brisbane</t>
  </si>
  <si>
    <t>Vancouver</t>
  </si>
  <si>
    <t>Employee</t>
  </si>
  <si>
    <t>Department</t>
  </si>
  <si>
    <t>City</t>
  </si>
  <si>
    <t>Michael Brown</t>
  </si>
  <si>
    <t>Marketing</t>
  </si>
  <si>
    <t>New York</t>
  </si>
  <si>
    <t>HR</t>
  </si>
  <si>
    <t>Sophie Walker</t>
  </si>
  <si>
    <t>Finance</t>
  </si>
  <si>
    <t>Christchurch</t>
  </si>
  <si>
    <t>Ruby Scott</t>
  </si>
  <si>
    <t>Lucas King</t>
  </si>
  <si>
    <t>Wellington</t>
  </si>
  <si>
    <t>Charlotte White</t>
  </si>
  <si>
    <t>IT</t>
  </si>
  <si>
    <t>London</t>
  </si>
  <si>
    <t>Salary ($)</t>
  </si>
  <si>
    <t>Employee ID</t>
  </si>
  <si>
    <t>E0001</t>
  </si>
  <si>
    <t>E0002</t>
  </si>
  <si>
    <t>E0003</t>
  </si>
  <si>
    <t>E0004</t>
  </si>
  <si>
    <t>E0005</t>
  </si>
  <si>
    <t>E0006</t>
  </si>
  <si>
    <t>E0007</t>
  </si>
  <si>
    <t>E0008</t>
  </si>
  <si>
    <t>E0009</t>
  </si>
  <si>
    <t>E0010</t>
  </si>
  <si>
    <t>E0011</t>
  </si>
  <si>
    <t>E0012</t>
  </si>
  <si>
    <t>Salary Category</t>
  </si>
  <si>
    <t>Total &amp; Average Salary</t>
  </si>
  <si>
    <t>Median &amp; Mode of Salary</t>
  </si>
  <si>
    <t>Salaries ($) for Finance dept (Auckland)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</si>
</sst>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1508-BB94-440A-8523-96A45FD8DCA3}">
  <dimension ref="A1:E13"/>
  <sheetViews>
    <sheetView tabSelected="1" workbookViewId="0">
      <selection activeCell="A2" sqref="A2"/>
    </sheetView>
  </sheetViews>
  <sheetFormatPr defaultRowHeight="18" customHeight="1" x14ac:dyDescent="0.3"/>
  <cols>
    <col min="1" max="1" width="16.77734375" customWidth="1"/>
    <col min="2" max="3" width="19.5546875" customWidth="1"/>
    <col min="4" max="5" width="17.6640625" customWidth="1"/>
  </cols>
  <sheetData>
    <row r="1" spans="1:5" ht="18" customHeight="1" x14ac:dyDescent="0.3">
      <c r="A1" s="1" t="s">
        <v>28</v>
      </c>
      <c r="B1" s="1" t="s">
        <v>11</v>
      </c>
      <c r="C1" s="1" t="s">
        <v>12</v>
      </c>
      <c r="D1" s="1" t="s">
        <v>13</v>
      </c>
      <c r="E1" s="1" t="s">
        <v>27</v>
      </c>
    </row>
    <row r="2" spans="1:5" ht="18" customHeight="1" x14ac:dyDescent="0.3">
      <c r="A2" s="2" t="s">
        <v>29</v>
      </c>
      <c r="B2" s="2" t="s">
        <v>14</v>
      </c>
      <c r="C2" s="2" t="s">
        <v>15</v>
      </c>
      <c r="D2" s="2" t="s">
        <v>16</v>
      </c>
      <c r="E2" s="2">
        <v>60000</v>
      </c>
    </row>
    <row r="3" spans="1:5" ht="18" customHeight="1" x14ac:dyDescent="0.3">
      <c r="A3" s="2" t="s">
        <v>30</v>
      </c>
      <c r="B3" s="2" t="s">
        <v>4</v>
      </c>
      <c r="C3" s="2" t="s">
        <v>17</v>
      </c>
      <c r="D3" s="2" t="s">
        <v>10</v>
      </c>
      <c r="E3" s="2">
        <v>70000</v>
      </c>
    </row>
    <row r="4" spans="1:5" ht="18" customHeight="1" x14ac:dyDescent="0.3">
      <c r="A4" s="2" t="s">
        <v>31</v>
      </c>
      <c r="B4" s="2" t="s">
        <v>18</v>
      </c>
      <c r="C4" s="2" t="s">
        <v>19</v>
      </c>
      <c r="D4" s="2" t="s">
        <v>20</v>
      </c>
      <c r="E4" s="2">
        <v>75000</v>
      </c>
    </row>
    <row r="5" spans="1:5" ht="18" customHeight="1" x14ac:dyDescent="0.3">
      <c r="A5" s="2" t="s">
        <v>32</v>
      </c>
      <c r="B5" s="2" t="s">
        <v>21</v>
      </c>
      <c r="C5" s="2" t="s">
        <v>17</v>
      </c>
      <c r="D5" s="2" t="s">
        <v>6</v>
      </c>
      <c r="E5" s="2">
        <v>65000</v>
      </c>
    </row>
    <row r="6" spans="1:5" ht="18" customHeight="1" x14ac:dyDescent="0.3">
      <c r="A6" s="2" t="s">
        <v>33</v>
      </c>
      <c r="B6" s="2" t="s">
        <v>3</v>
      </c>
      <c r="C6" s="2" t="s">
        <v>17</v>
      </c>
      <c r="D6" s="2" t="s">
        <v>7</v>
      </c>
      <c r="E6" s="2">
        <v>65000</v>
      </c>
    </row>
    <row r="7" spans="1:5" ht="18" customHeight="1" x14ac:dyDescent="0.3">
      <c r="A7" s="2" t="s">
        <v>34</v>
      </c>
      <c r="B7" s="2" t="s">
        <v>5</v>
      </c>
      <c r="C7" s="2" t="s">
        <v>15</v>
      </c>
      <c r="D7" s="2" t="s">
        <v>10</v>
      </c>
      <c r="E7" s="2">
        <v>55000</v>
      </c>
    </row>
    <row r="8" spans="1:5" ht="18" customHeight="1" x14ac:dyDescent="0.3">
      <c r="A8" s="2" t="s">
        <v>35</v>
      </c>
      <c r="B8" s="2" t="s">
        <v>22</v>
      </c>
      <c r="C8" s="2" t="s">
        <v>19</v>
      </c>
      <c r="D8" s="2" t="s">
        <v>23</v>
      </c>
      <c r="E8" s="2">
        <v>65000</v>
      </c>
    </row>
    <row r="9" spans="1:5" ht="18" customHeight="1" x14ac:dyDescent="0.3">
      <c r="A9" s="2" t="s">
        <v>36</v>
      </c>
      <c r="B9" s="2" t="s">
        <v>24</v>
      </c>
      <c r="C9" s="2" t="s">
        <v>25</v>
      </c>
      <c r="D9" s="2" t="s">
        <v>8</v>
      </c>
      <c r="E9" s="2">
        <v>90000</v>
      </c>
    </row>
    <row r="10" spans="1:5" ht="18" customHeight="1" x14ac:dyDescent="0.3">
      <c r="A10" s="2" t="s">
        <v>37</v>
      </c>
      <c r="B10" s="2" t="s">
        <v>1</v>
      </c>
      <c r="C10" s="2" t="s">
        <v>19</v>
      </c>
      <c r="D10" s="2" t="s">
        <v>26</v>
      </c>
      <c r="E10" s="2">
        <v>70000</v>
      </c>
    </row>
    <row r="11" spans="1:5" ht="18" customHeight="1" x14ac:dyDescent="0.3">
      <c r="A11" s="2" t="s">
        <v>38</v>
      </c>
      <c r="B11" s="2" t="s">
        <v>3</v>
      </c>
      <c r="C11" s="2" t="s">
        <v>17</v>
      </c>
      <c r="D11" s="2" t="s">
        <v>9</v>
      </c>
      <c r="E11" s="2">
        <v>80000</v>
      </c>
    </row>
    <row r="12" spans="1:5" ht="18" customHeight="1" x14ac:dyDescent="0.3">
      <c r="A12" s="2" t="s">
        <v>39</v>
      </c>
      <c r="B12" s="2" t="s">
        <v>2</v>
      </c>
      <c r="C12" s="2" t="s">
        <v>19</v>
      </c>
      <c r="D12" s="2" t="s">
        <v>6</v>
      </c>
      <c r="E12" s="2">
        <v>70000</v>
      </c>
    </row>
    <row r="13" spans="1:5" ht="18" customHeight="1" x14ac:dyDescent="0.3">
      <c r="A13" s="2" t="s">
        <v>40</v>
      </c>
      <c r="B13" s="2" t="s">
        <v>0</v>
      </c>
      <c r="C13" s="2" t="s">
        <v>25</v>
      </c>
      <c r="D13" s="2" t="s">
        <v>26</v>
      </c>
      <c r="E13" s="2">
        <v>85000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80725-966F-4B61-9E67-A8D3B803135E}">
  <dimension ref="A1:E15"/>
  <sheetViews>
    <sheetView workbookViewId="0">
      <selection activeCell="C15" sqref="C15:D15"/>
    </sheetView>
  </sheetViews>
  <sheetFormatPr defaultRowHeight="18" customHeight="1" x14ac:dyDescent="0.3"/>
  <cols>
    <col min="1" max="1" width="15.88671875" customWidth="1"/>
    <col min="2" max="2" width="23" customWidth="1"/>
    <col min="3" max="3" width="19.5546875" customWidth="1"/>
    <col min="4" max="5" width="17.6640625" customWidth="1"/>
    <col min="6" max="6" width="35.44140625" bestFit="1" customWidth="1"/>
  </cols>
  <sheetData>
    <row r="1" spans="1:5" ht="18" customHeight="1" x14ac:dyDescent="0.3">
      <c r="A1" s="1" t="s">
        <v>28</v>
      </c>
      <c r="B1" s="1" t="s">
        <v>11</v>
      </c>
      <c r="C1" s="1" t="s">
        <v>12</v>
      </c>
      <c r="D1" s="1" t="s">
        <v>13</v>
      </c>
      <c r="E1" s="1" t="s">
        <v>27</v>
      </c>
    </row>
    <row r="2" spans="1:5" ht="18" customHeight="1" x14ac:dyDescent="0.3">
      <c r="A2" s="2" t="s">
        <v>29</v>
      </c>
      <c r="B2" s="2" t="s">
        <v>14</v>
      </c>
      <c r="C2" s="2" t="s">
        <v>15</v>
      </c>
      <c r="D2" s="2" t="s">
        <v>16</v>
      </c>
      <c r="E2" s="2">
        <v>60000</v>
      </c>
    </row>
    <row r="3" spans="1:5" ht="18" customHeight="1" x14ac:dyDescent="0.3">
      <c r="A3" s="2" t="s">
        <v>30</v>
      </c>
      <c r="B3" s="2" t="s">
        <v>4</v>
      </c>
      <c r="C3" s="2" t="s">
        <v>17</v>
      </c>
      <c r="D3" s="2" t="s">
        <v>10</v>
      </c>
      <c r="E3" s="2">
        <v>70000</v>
      </c>
    </row>
    <row r="4" spans="1:5" ht="18" customHeight="1" x14ac:dyDescent="0.3">
      <c r="A4" s="2" t="s">
        <v>31</v>
      </c>
      <c r="B4" s="2" t="s">
        <v>18</v>
      </c>
      <c r="C4" s="2" t="s">
        <v>19</v>
      </c>
      <c r="D4" s="2" t="s">
        <v>20</v>
      </c>
      <c r="E4" s="2">
        <v>75000</v>
      </c>
    </row>
    <row r="5" spans="1:5" ht="18" customHeight="1" x14ac:dyDescent="0.3">
      <c r="A5" s="2" t="s">
        <v>32</v>
      </c>
      <c r="B5" s="2" t="s">
        <v>21</v>
      </c>
      <c r="C5" s="2" t="s">
        <v>17</v>
      </c>
      <c r="D5" s="2" t="s">
        <v>6</v>
      </c>
      <c r="E5" s="2">
        <v>65000</v>
      </c>
    </row>
    <row r="6" spans="1:5" ht="18" customHeight="1" x14ac:dyDescent="0.3">
      <c r="A6" s="2" t="s">
        <v>33</v>
      </c>
      <c r="B6" s="2" t="s">
        <v>3</v>
      </c>
      <c r="C6" s="2" t="s">
        <v>17</v>
      </c>
      <c r="D6" s="2" t="s">
        <v>7</v>
      </c>
      <c r="E6" s="2">
        <v>65000</v>
      </c>
    </row>
    <row r="7" spans="1:5" ht="18" customHeight="1" x14ac:dyDescent="0.3">
      <c r="A7" s="2" t="s">
        <v>34</v>
      </c>
      <c r="B7" s="2" t="s">
        <v>5</v>
      </c>
      <c r="C7" s="2" t="s">
        <v>15</v>
      </c>
      <c r="D7" s="2" t="s">
        <v>10</v>
      </c>
      <c r="E7" s="2">
        <v>55000</v>
      </c>
    </row>
    <row r="8" spans="1:5" ht="18" customHeight="1" x14ac:dyDescent="0.3">
      <c r="A8" s="2" t="s">
        <v>35</v>
      </c>
      <c r="B8" s="2" t="s">
        <v>22</v>
      </c>
      <c r="C8" s="2" t="s">
        <v>19</v>
      </c>
      <c r="D8" s="2" t="s">
        <v>23</v>
      </c>
      <c r="E8" s="2">
        <v>65000</v>
      </c>
    </row>
    <row r="9" spans="1:5" ht="18" customHeight="1" x14ac:dyDescent="0.3">
      <c r="A9" s="2" t="s">
        <v>36</v>
      </c>
      <c r="B9" s="2" t="s">
        <v>24</v>
      </c>
      <c r="C9" s="2" t="s">
        <v>25</v>
      </c>
      <c r="D9" s="2" t="s">
        <v>8</v>
      </c>
      <c r="E9" s="2">
        <v>90000</v>
      </c>
    </row>
    <row r="10" spans="1:5" ht="18" customHeight="1" x14ac:dyDescent="0.3">
      <c r="A10" s="2" t="s">
        <v>37</v>
      </c>
      <c r="B10" s="2" t="s">
        <v>1</v>
      </c>
      <c r="C10" s="2" t="s">
        <v>19</v>
      </c>
      <c r="D10" s="2" t="s">
        <v>26</v>
      </c>
      <c r="E10" s="2">
        <v>70000</v>
      </c>
    </row>
    <row r="11" spans="1:5" ht="18" customHeight="1" x14ac:dyDescent="0.3">
      <c r="A11" s="2" t="s">
        <v>38</v>
      </c>
      <c r="B11" s="2" t="s">
        <v>3</v>
      </c>
      <c r="C11" s="2" t="s">
        <v>17</v>
      </c>
      <c r="D11" s="2" t="s">
        <v>9</v>
      </c>
      <c r="E11" s="2">
        <v>80000</v>
      </c>
    </row>
    <row r="12" spans="1:5" ht="18" customHeight="1" x14ac:dyDescent="0.3">
      <c r="A12" s="2" t="s">
        <v>39</v>
      </c>
      <c r="B12" s="2" t="s">
        <v>2</v>
      </c>
      <c r="C12" s="2" t="s">
        <v>19</v>
      </c>
      <c r="D12" s="2" t="s">
        <v>6</v>
      </c>
      <c r="E12" s="2">
        <v>70000</v>
      </c>
    </row>
    <row r="13" spans="1:5" ht="18" customHeight="1" x14ac:dyDescent="0.3">
      <c r="A13" s="2" t="s">
        <v>40</v>
      </c>
      <c r="B13" s="2" t="s">
        <v>0</v>
      </c>
      <c r="C13" s="2" t="s">
        <v>25</v>
      </c>
      <c r="D13" s="2" t="s">
        <v>26</v>
      </c>
      <c r="E13" s="2">
        <v>85000</v>
      </c>
    </row>
    <row r="15" spans="1:5" ht="18" customHeight="1" x14ac:dyDescent="0.3">
      <c r="B15" s="5" t="s">
        <v>42</v>
      </c>
      <c r="C15" s="7" t="str">
        <f>"Salary Sum: "&amp;TEXT(SUM(E2:E13),"$#,##0")&amp;", Average: "&amp;TEXT(AVERAGE(E2:E13),"$#,##0")</f>
        <v>Salary Sum: $850,000, Average: $70,833</v>
      </c>
      <c r="D15" s="7"/>
    </row>
  </sheetData>
  <mergeCells count="1">
    <mergeCell ref="C15:D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CD9B-D49B-4E66-A1B5-A11AFBF0323F}">
  <dimension ref="A1:E15"/>
  <sheetViews>
    <sheetView workbookViewId="0">
      <selection activeCell="C15" sqref="C15:D15"/>
    </sheetView>
  </sheetViews>
  <sheetFormatPr defaultRowHeight="18" customHeight="1" x14ac:dyDescent="0.3"/>
  <cols>
    <col min="1" max="1" width="15" customWidth="1"/>
    <col min="2" max="2" width="23.33203125" customWidth="1"/>
    <col min="3" max="3" width="19.5546875" customWidth="1"/>
    <col min="4" max="5" width="17.6640625" customWidth="1"/>
  </cols>
  <sheetData>
    <row r="1" spans="1:5" ht="18" customHeight="1" x14ac:dyDescent="0.3">
      <c r="A1" s="1" t="s">
        <v>28</v>
      </c>
      <c r="B1" s="1" t="s">
        <v>11</v>
      </c>
      <c r="C1" s="1" t="s">
        <v>12</v>
      </c>
      <c r="D1" s="1" t="s">
        <v>13</v>
      </c>
      <c r="E1" s="1" t="s">
        <v>27</v>
      </c>
    </row>
    <row r="2" spans="1:5" ht="18" customHeight="1" x14ac:dyDescent="0.3">
      <c r="A2" s="2" t="s">
        <v>29</v>
      </c>
      <c r="B2" s="2" t="s">
        <v>14</v>
      </c>
      <c r="C2" s="2" t="s">
        <v>15</v>
      </c>
      <c r="D2" s="2" t="s">
        <v>16</v>
      </c>
      <c r="E2" s="2">
        <v>60000</v>
      </c>
    </row>
    <row r="3" spans="1:5" ht="18" customHeight="1" x14ac:dyDescent="0.3">
      <c r="A3" s="2" t="s">
        <v>30</v>
      </c>
      <c r="B3" s="2" t="s">
        <v>4</v>
      </c>
      <c r="C3" s="2" t="s">
        <v>17</v>
      </c>
      <c r="D3" s="2" t="s">
        <v>10</v>
      </c>
      <c r="E3" s="2">
        <v>70000</v>
      </c>
    </row>
    <row r="4" spans="1:5" ht="18" customHeight="1" x14ac:dyDescent="0.3">
      <c r="A4" s="2" t="s">
        <v>31</v>
      </c>
      <c r="B4" s="2" t="s">
        <v>18</v>
      </c>
      <c r="C4" s="2" t="s">
        <v>19</v>
      </c>
      <c r="D4" s="2" t="s">
        <v>20</v>
      </c>
      <c r="E4" s="2">
        <v>75000</v>
      </c>
    </row>
    <row r="5" spans="1:5" ht="18" customHeight="1" x14ac:dyDescent="0.3">
      <c r="A5" s="2" t="s">
        <v>32</v>
      </c>
      <c r="B5" s="2" t="s">
        <v>21</v>
      </c>
      <c r="C5" s="2" t="s">
        <v>17</v>
      </c>
      <c r="D5" s="2" t="s">
        <v>6</v>
      </c>
      <c r="E5" s="2">
        <v>65000</v>
      </c>
    </row>
    <row r="6" spans="1:5" ht="18" customHeight="1" x14ac:dyDescent="0.3">
      <c r="A6" s="2" t="s">
        <v>33</v>
      </c>
      <c r="B6" s="2" t="s">
        <v>3</v>
      </c>
      <c r="C6" s="2" t="s">
        <v>17</v>
      </c>
      <c r="D6" s="2" t="s">
        <v>7</v>
      </c>
      <c r="E6" s="2">
        <v>65000</v>
      </c>
    </row>
    <row r="7" spans="1:5" ht="18" customHeight="1" x14ac:dyDescent="0.3">
      <c r="A7" s="2" t="s">
        <v>34</v>
      </c>
      <c r="B7" s="2" t="s">
        <v>5</v>
      </c>
      <c r="C7" s="2" t="s">
        <v>15</v>
      </c>
      <c r="D7" s="2" t="s">
        <v>10</v>
      </c>
      <c r="E7" s="2">
        <v>55000</v>
      </c>
    </row>
    <row r="8" spans="1:5" ht="18" customHeight="1" x14ac:dyDescent="0.3">
      <c r="A8" s="2" t="s">
        <v>35</v>
      </c>
      <c r="B8" s="2" t="s">
        <v>22</v>
      </c>
      <c r="C8" s="2" t="s">
        <v>19</v>
      </c>
      <c r="D8" s="2" t="s">
        <v>23</v>
      </c>
      <c r="E8" s="2">
        <v>65000</v>
      </c>
    </row>
    <row r="9" spans="1:5" ht="18" customHeight="1" x14ac:dyDescent="0.3">
      <c r="A9" s="2" t="s">
        <v>36</v>
      </c>
      <c r="B9" s="2" t="s">
        <v>24</v>
      </c>
      <c r="C9" s="2" t="s">
        <v>25</v>
      </c>
      <c r="D9" s="2" t="s">
        <v>8</v>
      </c>
      <c r="E9" s="2">
        <v>90000</v>
      </c>
    </row>
    <row r="10" spans="1:5" ht="18" customHeight="1" x14ac:dyDescent="0.3">
      <c r="A10" s="2" t="s">
        <v>37</v>
      </c>
      <c r="B10" s="2" t="s">
        <v>1</v>
      </c>
      <c r="C10" s="2" t="s">
        <v>19</v>
      </c>
      <c r="D10" s="2" t="s">
        <v>26</v>
      </c>
      <c r="E10" s="2">
        <v>70000</v>
      </c>
    </row>
    <row r="11" spans="1:5" ht="18" customHeight="1" x14ac:dyDescent="0.3">
      <c r="A11" s="2" t="s">
        <v>38</v>
      </c>
      <c r="B11" s="2" t="s">
        <v>3</v>
      </c>
      <c r="C11" s="2" t="s">
        <v>17</v>
      </c>
      <c r="D11" s="2" t="s">
        <v>9</v>
      </c>
      <c r="E11" s="2">
        <v>80000</v>
      </c>
    </row>
    <row r="12" spans="1:5" ht="18" customHeight="1" x14ac:dyDescent="0.3">
      <c r="A12" s="2" t="s">
        <v>39</v>
      </c>
      <c r="B12" s="2" t="s">
        <v>2</v>
      </c>
      <c r="C12" s="2" t="s">
        <v>19</v>
      </c>
      <c r="D12" s="2" t="s">
        <v>6</v>
      </c>
      <c r="E12" s="2">
        <v>70000</v>
      </c>
    </row>
    <row r="13" spans="1:5" ht="18" customHeight="1" x14ac:dyDescent="0.3">
      <c r="A13" s="2" t="s">
        <v>40</v>
      </c>
      <c r="B13" s="2" t="s">
        <v>0</v>
      </c>
      <c r="C13" s="2" t="s">
        <v>25</v>
      </c>
      <c r="D13" s="2" t="s">
        <v>26</v>
      </c>
      <c r="E13" s="2">
        <v>85000</v>
      </c>
    </row>
    <row r="15" spans="1:5" ht="18" customHeight="1" x14ac:dyDescent="0.3">
      <c r="B15" s="5" t="s">
        <v>43</v>
      </c>
      <c r="C15" s="7" t="str">
        <f>_xlfn.CONCAT("Median: ",TEXT(MEDIAN(E2:E13),"$#,##0"),", Mode: ",TEXT(MODE(E2:E13),"$#,##0"))</f>
        <v>Median: $70,000, Mode: $70,000</v>
      </c>
      <c r="D15" s="7"/>
    </row>
  </sheetData>
  <mergeCells count="1">
    <mergeCell ref="C15:D1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B3595-777A-4C54-AA20-CE406D812970}">
  <dimension ref="A1:F13"/>
  <sheetViews>
    <sheetView workbookViewId="0">
      <selection activeCell="F2" sqref="F2"/>
    </sheetView>
  </sheetViews>
  <sheetFormatPr defaultRowHeight="18" customHeight="1" x14ac:dyDescent="0.3"/>
  <cols>
    <col min="1" max="1" width="15.21875" customWidth="1"/>
    <col min="2" max="2" width="17.77734375" customWidth="1"/>
    <col min="3" max="3" width="17" customWidth="1"/>
    <col min="4" max="4" width="15" customWidth="1"/>
    <col min="5" max="5" width="15.33203125" customWidth="1"/>
    <col min="6" max="6" width="16.6640625" customWidth="1"/>
  </cols>
  <sheetData>
    <row r="1" spans="1:6" ht="18" customHeight="1" x14ac:dyDescent="0.3">
      <c r="A1" s="1" t="s">
        <v>28</v>
      </c>
      <c r="B1" s="1" t="s">
        <v>11</v>
      </c>
      <c r="C1" s="1" t="s">
        <v>12</v>
      </c>
      <c r="D1" s="1" t="s">
        <v>13</v>
      </c>
      <c r="E1" s="1" t="s">
        <v>27</v>
      </c>
      <c r="F1" s="3" t="s">
        <v>41</v>
      </c>
    </row>
    <row r="2" spans="1:6" ht="18" customHeight="1" x14ac:dyDescent="0.3">
      <c r="A2" s="2" t="s">
        <v>29</v>
      </c>
      <c r="B2" s="2" t="s">
        <v>14</v>
      </c>
      <c r="C2" s="2" t="s">
        <v>15</v>
      </c>
      <c r="D2" s="2" t="s">
        <v>16</v>
      </c>
      <c r="E2" s="2">
        <v>60000</v>
      </c>
      <c r="F2" s="4" t="str">
        <f>IF(E2&gt;80000, "High", IF(E2&gt;60000, "Medium", "Low"))</f>
        <v>Low</v>
      </c>
    </row>
    <row r="3" spans="1:6" ht="18" customHeight="1" x14ac:dyDescent="0.3">
      <c r="A3" s="2" t="s">
        <v>30</v>
      </c>
      <c r="B3" s="2" t="s">
        <v>4</v>
      </c>
      <c r="C3" s="2" t="s">
        <v>17</v>
      </c>
      <c r="D3" s="2" t="s">
        <v>10</v>
      </c>
      <c r="E3" s="2">
        <v>70000</v>
      </c>
      <c r="F3" s="4" t="str">
        <f t="shared" ref="F3:F13" si="0">IF(E3&gt;80000, "High", IF(E3&gt;60000, "Medium", "Low"))</f>
        <v>Medium</v>
      </c>
    </row>
    <row r="4" spans="1:6" ht="18" customHeight="1" x14ac:dyDescent="0.3">
      <c r="A4" s="2" t="s">
        <v>31</v>
      </c>
      <c r="B4" s="2" t="s">
        <v>18</v>
      </c>
      <c r="C4" s="2" t="s">
        <v>19</v>
      </c>
      <c r="D4" s="2" t="s">
        <v>20</v>
      </c>
      <c r="E4" s="2">
        <v>75000</v>
      </c>
      <c r="F4" s="4" t="str">
        <f t="shared" si="0"/>
        <v>Medium</v>
      </c>
    </row>
    <row r="5" spans="1:6" ht="18" customHeight="1" x14ac:dyDescent="0.3">
      <c r="A5" s="2" t="s">
        <v>32</v>
      </c>
      <c r="B5" s="2" t="s">
        <v>21</v>
      </c>
      <c r="C5" s="2" t="s">
        <v>17</v>
      </c>
      <c r="D5" s="2" t="s">
        <v>6</v>
      </c>
      <c r="E5" s="2">
        <v>65000</v>
      </c>
      <c r="F5" s="4" t="str">
        <f t="shared" si="0"/>
        <v>Medium</v>
      </c>
    </row>
    <row r="6" spans="1:6" ht="18" customHeight="1" x14ac:dyDescent="0.3">
      <c r="A6" s="2" t="s">
        <v>33</v>
      </c>
      <c r="B6" s="2" t="s">
        <v>3</v>
      </c>
      <c r="C6" s="2" t="s">
        <v>17</v>
      </c>
      <c r="D6" s="2" t="s">
        <v>7</v>
      </c>
      <c r="E6" s="2">
        <v>65000</v>
      </c>
      <c r="F6" s="4" t="str">
        <f t="shared" si="0"/>
        <v>Medium</v>
      </c>
    </row>
    <row r="7" spans="1:6" ht="18" customHeight="1" x14ac:dyDescent="0.3">
      <c r="A7" s="2" t="s">
        <v>34</v>
      </c>
      <c r="B7" s="2" t="s">
        <v>5</v>
      </c>
      <c r="C7" s="2" t="s">
        <v>15</v>
      </c>
      <c r="D7" s="2" t="s">
        <v>10</v>
      </c>
      <c r="E7" s="2">
        <v>55000</v>
      </c>
      <c r="F7" s="4" t="str">
        <f t="shared" si="0"/>
        <v>Low</v>
      </c>
    </row>
    <row r="8" spans="1:6" ht="18" customHeight="1" x14ac:dyDescent="0.3">
      <c r="A8" s="2" t="s">
        <v>35</v>
      </c>
      <c r="B8" s="2" t="s">
        <v>22</v>
      </c>
      <c r="C8" s="2" t="s">
        <v>19</v>
      </c>
      <c r="D8" s="2" t="s">
        <v>23</v>
      </c>
      <c r="E8" s="2">
        <v>65000</v>
      </c>
      <c r="F8" s="4" t="str">
        <f t="shared" si="0"/>
        <v>Medium</v>
      </c>
    </row>
    <row r="9" spans="1:6" ht="18" customHeight="1" x14ac:dyDescent="0.3">
      <c r="A9" s="2" t="s">
        <v>36</v>
      </c>
      <c r="B9" s="2" t="s">
        <v>24</v>
      </c>
      <c r="C9" s="2" t="s">
        <v>25</v>
      </c>
      <c r="D9" s="2" t="s">
        <v>8</v>
      </c>
      <c r="E9" s="2">
        <v>90000</v>
      </c>
      <c r="F9" s="4" t="str">
        <f t="shared" si="0"/>
        <v>High</v>
      </c>
    </row>
    <row r="10" spans="1:6" ht="18" customHeight="1" x14ac:dyDescent="0.3">
      <c r="A10" s="2" t="s">
        <v>37</v>
      </c>
      <c r="B10" s="2" t="s">
        <v>1</v>
      </c>
      <c r="C10" s="2" t="s">
        <v>19</v>
      </c>
      <c r="D10" s="2" t="s">
        <v>26</v>
      </c>
      <c r="E10" s="2">
        <v>70000</v>
      </c>
      <c r="F10" s="4" t="str">
        <f t="shared" si="0"/>
        <v>Medium</v>
      </c>
    </row>
    <row r="11" spans="1:6" ht="18" customHeight="1" x14ac:dyDescent="0.3">
      <c r="A11" s="2" t="s">
        <v>38</v>
      </c>
      <c r="B11" s="2" t="s">
        <v>3</v>
      </c>
      <c r="C11" s="2" t="s">
        <v>17</v>
      </c>
      <c r="D11" s="2" t="s">
        <v>9</v>
      </c>
      <c r="E11" s="2">
        <v>80000</v>
      </c>
      <c r="F11" s="4" t="str">
        <f t="shared" si="0"/>
        <v>Medium</v>
      </c>
    </row>
    <row r="12" spans="1:6" ht="18" customHeight="1" x14ac:dyDescent="0.3">
      <c r="A12" s="2" t="s">
        <v>39</v>
      </c>
      <c r="B12" s="2" t="s">
        <v>2</v>
      </c>
      <c r="C12" s="2" t="s">
        <v>19</v>
      </c>
      <c r="D12" s="2" t="s">
        <v>6</v>
      </c>
      <c r="E12" s="2">
        <v>70000</v>
      </c>
      <c r="F12" s="4" t="str">
        <f t="shared" si="0"/>
        <v>Medium</v>
      </c>
    </row>
    <row r="13" spans="1:6" ht="18" customHeight="1" x14ac:dyDescent="0.3">
      <c r="A13" s="2" t="s">
        <v>40</v>
      </c>
      <c r="B13" s="2" t="s">
        <v>0</v>
      </c>
      <c r="C13" s="2" t="s">
        <v>25</v>
      </c>
      <c r="D13" s="2" t="s">
        <v>26</v>
      </c>
      <c r="E13" s="2">
        <v>85000</v>
      </c>
      <c r="F13" s="4" t="str">
        <f t="shared" si="0"/>
        <v>High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08B51-D9A6-414D-9FD4-4F114AB2F996}">
  <dimension ref="A1:E17"/>
  <sheetViews>
    <sheetView workbookViewId="0">
      <selection activeCell="D17" sqref="D17"/>
    </sheetView>
  </sheetViews>
  <sheetFormatPr defaultRowHeight="18" customHeight="1" x14ac:dyDescent="0.3"/>
  <cols>
    <col min="1" max="1" width="16.77734375" customWidth="1"/>
    <col min="2" max="3" width="19.5546875" customWidth="1"/>
    <col min="4" max="5" width="17.6640625" customWidth="1"/>
  </cols>
  <sheetData>
    <row r="1" spans="1:5" ht="18" customHeight="1" x14ac:dyDescent="0.3">
      <c r="A1" s="1" t="s">
        <v>28</v>
      </c>
      <c r="B1" s="1" t="s">
        <v>11</v>
      </c>
      <c r="C1" s="1" t="s">
        <v>12</v>
      </c>
      <c r="D1" s="1" t="s">
        <v>13</v>
      </c>
      <c r="E1" s="1" t="s">
        <v>27</v>
      </c>
    </row>
    <row r="2" spans="1:5" ht="18" customHeight="1" x14ac:dyDescent="0.3">
      <c r="A2" s="2" t="s">
        <v>29</v>
      </c>
      <c r="B2" s="2" t="s">
        <v>14</v>
      </c>
      <c r="C2" s="2" t="s">
        <v>15</v>
      </c>
      <c r="D2" s="2" t="s">
        <v>16</v>
      </c>
      <c r="E2" s="2">
        <v>60000</v>
      </c>
    </row>
    <row r="3" spans="1:5" ht="18" customHeight="1" x14ac:dyDescent="0.3">
      <c r="A3" s="2" t="s">
        <v>30</v>
      </c>
      <c r="B3" s="2" t="s">
        <v>4</v>
      </c>
      <c r="C3" s="2" t="s">
        <v>17</v>
      </c>
      <c r="D3" s="2" t="s">
        <v>10</v>
      </c>
      <c r="E3" s="2">
        <v>70000</v>
      </c>
    </row>
    <row r="4" spans="1:5" ht="18" customHeight="1" x14ac:dyDescent="0.3">
      <c r="A4" s="2" t="s">
        <v>31</v>
      </c>
      <c r="B4" s="2" t="s">
        <v>18</v>
      </c>
      <c r="C4" s="2" t="s">
        <v>19</v>
      </c>
      <c r="D4" s="2" t="s">
        <v>20</v>
      </c>
      <c r="E4" s="2">
        <v>75000</v>
      </c>
    </row>
    <row r="5" spans="1:5" ht="18" customHeight="1" x14ac:dyDescent="0.3">
      <c r="A5" s="2" t="s">
        <v>32</v>
      </c>
      <c r="B5" s="2" t="s">
        <v>21</v>
      </c>
      <c r="C5" s="2" t="s">
        <v>17</v>
      </c>
      <c r="D5" s="2" t="s">
        <v>6</v>
      </c>
      <c r="E5" s="2">
        <v>65000</v>
      </c>
    </row>
    <row r="6" spans="1:5" ht="18" customHeight="1" x14ac:dyDescent="0.3">
      <c r="A6" s="2" t="s">
        <v>33</v>
      </c>
      <c r="B6" s="2" t="s">
        <v>3</v>
      </c>
      <c r="C6" s="2" t="s">
        <v>17</v>
      </c>
      <c r="D6" s="2" t="s">
        <v>7</v>
      </c>
      <c r="E6" s="2">
        <v>65000</v>
      </c>
    </row>
    <row r="7" spans="1:5" ht="18" customHeight="1" x14ac:dyDescent="0.3">
      <c r="A7" s="2" t="s">
        <v>34</v>
      </c>
      <c r="B7" s="2" t="s">
        <v>5</v>
      </c>
      <c r="C7" s="2" t="s">
        <v>15</v>
      </c>
      <c r="D7" s="2" t="s">
        <v>10</v>
      </c>
      <c r="E7" s="2">
        <v>55000</v>
      </c>
    </row>
    <row r="8" spans="1:5" ht="18" customHeight="1" x14ac:dyDescent="0.3">
      <c r="A8" s="2" t="s">
        <v>35</v>
      </c>
      <c r="B8" s="2" t="s">
        <v>22</v>
      </c>
      <c r="C8" s="2" t="s">
        <v>19</v>
      </c>
      <c r="D8" s="2" t="s">
        <v>23</v>
      </c>
      <c r="E8" s="2">
        <v>65000</v>
      </c>
    </row>
    <row r="9" spans="1:5" ht="18" customHeight="1" x14ac:dyDescent="0.3">
      <c r="A9" s="2" t="s">
        <v>36</v>
      </c>
      <c r="B9" s="2" t="s">
        <v>24</v>
      </c>
      <c r="C9" s="2" t="s">
        <v>25</v>
      </c>
      <c r="D9" s="2" t="s">
        <v>8</v>
      </c>
      <c r="E9" s="2">
        <v>90000</v>
      </c>
    </row>
    <row r="10" spans="1:5" ht="18" customHeight="1" x14ac:dyDescent="0.3">
      <c r="A10" s="2" t="s">
        <v>37</v>
      </c>
      <c r="B10" s="2" t="s">
        <v>1</v>
      </c>
      <c r="C10" s="2" t="s">
        <v>19</v>
      </c>
      <c r="D10" s="2" t="s">
        <v>26</v>
      </c>
      <c r="E10" s="2">
        <v>70000</v>
      </c>
    </row>
    <row r="11" spans="1:5" ht="18" customHeight="1" x14ac:dyDescent="0.3">
      <c r="A11" s="2" t="s">
        <v>38</v>
      </c>
      <c r="B11" s="2" t="s">
        <v>3</v>
      </c>
      <c r="C11" s="2" t="s">
        <v>17</v>
      </c>
      <c r="D11" s="2" t="s">
        <v>9</v>
      </c>
      <c r="E11" s="2">
        <v>80000</v>
      </c>
    </row>
    <row r="12" spans="1:5" ht="18" customHeight="1" x14ac:dyDescent="0.3">
      <c r="A12" s="2" t="s">
        <v>39</v>
      </c>
      <c r="B12" s="2" t="s">
        <v>2</v>
      </c>
      <c r="C12" s="2" t="s">
        <v>19</v>
      </c>
      <c r="D12" s="2" t="s">
        <v>6</v>
      </c>
      <c r="E12" s="2">
        <v>70000</v>
      </c>
    </row>
    <row r="13" spans="1:5" ht="18" customHeight="1" x14ac:dyDescent="0.3">
      <c r="A13" s="2" t="s">
        <v>40</v>
      </c>
      <c r="B13" s="2" t="s">
        <v>0</v>
      </c>
      <c r="C13" s="2" t="s">
        <v>25</v>
      </c>
      <c r="D13" s="2" t="s">
        <v>26</v>
      </c>
      <c r="E13" s="2">
        <v>85000</v>
      </c>
    </row>
    <row r="15" spans="1:5" ht="18" customHeight="1" x14ac:dyDescent="0.3">
      <c r="C15" s="5" t="s">
        <v>12</v>
      </c>
      <c r="D15" s="2" t="s">
        <v>25</v>
      </c>
    </row>
    <row r="16" spans="1:5" ht="18" customHeight="1" x14ac:dyDescent="0.3">
      <c r="C16" s="5" t="s">
        <v>13</v>
      </c>
      <c r="D16" s="2" t="s">
        <v>26</v>
      </c>
    </row>
    <row r="17" spans="3:4" ht="18" customHeight="1" x14ac:dyDescent="0.3">
      <c r="C17" s="5" t="s">
        <v>27</v>
      </c>
      <c r="D17" s="2" cm="1">
        <f t="array" ref="D17">IFERROR(INDEX(E2:E13, MATCH(1, (C2:C13=D15)*(D2:D13=D16), 0)),"Not Found")</f>
        <v>85000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57540-662A-4205-B41A-747E4B3E738A}">
  <dimension ref="A1:E17"/>
  <sheetViews>
    <sheetView workbookViewId="0">
      <selection activeCell="D17" sqref="D17"/>
    </sheetView>
  </sheetViews>
  <sheetFormatPr defaultRowHeight="18" customHeight="1" x14ac:dyDescent="0.3"/>
  <cols>
    <col min="1" max="1" width="16.77734375" customWidth="1"/>
    <col min="2" max="3" width="19.5546875" customWidth="1"/>
    <col min="4" max="5" width="17.6640625" customWidth="1"/>
  </cols>
  <sheetData>
    <row r="1" spans="1:5" ht="18" customHeight="1" x14ac:dyDescent="0.3">
      <c r="A1" s="1" t="s">
        <v>28</v>
      </c>
      <c r="B1" s="1" t="s">
        <v>11</v>
      </c>
      <c r="C1" s="1" t="s">
        <v>12</v>
      </c>
      <c r="D1" s="1" t="s">
        <v>13</v>
      </c>
      <c r="E1" s="1" t="s">
        <v>27</v>
      </c>
    </row>
    <row r="2" spans="1:5" ht="18" customHeight="1" x14ac:dyDescent="0.3">
      <c r="A2" s="2" t="s">
        <v>29</v>
      </c>
      <c r="B2" s="2" t="s">
        <v>14</v>
      </c>
      <c r="C2" s="2" t="s">
        <v>15</v>
      </c>
      <c r="D2" s="2" t="s">
        <v>16</v>
      </c>
      <c r="E2" s="2">
        <v>60000</v>
      </c>
    </row>
    <row r="3" spans="1:5" ht="18" customHeight="1" x14ac:dyDescent="0.3">
      <c r="A3" s="2" t="s">
        <v>30</v>
      </c>
      <c r="B3" s="2" t="s">
        <v>4</v>
      </c>
      <c r="C3" s="2" t="s">
        <v>17</v>
      </c>
      <c r="D3" s="2" t="s">
        <v>10</v>
      </c>
      <c r="E3" s="2">
        <v>70000</v>
      </c>
    </row>
    <row r="4" spans="1:5" ht="18" customHeight="1" x14ac:dyDescent="0.3">
      <c r="A4" s="2" t="s">
        <v>31</v>
      </c>
      <c r="B4" s="2" t="s">
        <v>18</v>
      </c>
      <c r="C4" s="2" t="s">
        <v>19</v>
      </c>
      <c r="D4" s="2" t="s">
        <v>20</v>
      </c>
      <c r="E4" s="2">
        <v>75000</v>
      </c>
    </row>
    <row r="5" spans="1:5" ht="18" customHeight="1" x14ac:dyDescent="0.3">
      <c r="A5" s="2" t="s">
        <v>32</v>
      </c>
      <c r="B5" s="2" t="s">
        <v>21</v>
      </c>
      <c r="C5" s="2" t="s">
        <v>17</v>
      </c>
      <c r="D5" s="2" t="s">
        <v>6</v>
      </c>
      <c r="E5" s="2">
        <v>65000</v>
      </c>
    </row>
    <row r="6" spans="1:5" ht="18" customHeight="1" x14ac:dyDescent="0.3">
      <c r="A6" s="2" t="s">
        <v>33</v>
      </c>
      <c r="B6" s="2" t="s">
        <v>3</v>
      </c>
      <c r="C6" s="2" t="s">
        <v>17</v>
      </c>
      <c r="D6" s="2" t="s">
        <v>7</v>
      </c>
      <c r="E6" s="2">
        <v>65000</v>
      </c>
    </row>
    <row r="7" spans="1:5" ht="18" customHeight="1" x14ac:dyDescent="0.3">
      <c r="A7" s="2" t="s">
        <v>34</v>
      </c>
      <c r="B7" s="2" t="s">
        <v>5</v>
      </c>
      <c r="C7" s="2" t="s">
        <v>15</v>
      </c>
      <c r="D7" s="2" t="s">
        <v>10</v>
      </c>
      <c r="E7" s="2">
        <v>55000</v>
      </c>
    </row>
    <row r="8" spans="1:5" ht="18" customHeight="1" x14ac:dyDescent="0.3">
      <c r="A8" s="2" t="s">
        <v>35</v>
      </c>
      <c r="B8" s="2" t="s">
        <v>22</v>
      </c>
      <c r="C8" s="2" t="s">
        <v>19</v>
      </c>
      <c r="D8" s="2" t="s">
        <v>23</v>
      </c>
      <c r="E8" s="2">
        <v>65000</v>
      </c>
    </row>
    <row r="9" spans="1:5" ht="18" customHeight="1" x14ac:dyDescent="0.3">
      <c r="A9" s="2" t="s">
        <v>36</v>
      </c>
      <c r="B9" s="2" t="s">
        <v>24</v>
      </c>
      <c r="C9" s="2" t="s">
        <v>25</v>
      </c>
      <c r="D9" s="2" t="s">
        <v>8</v>
      </c>
      <c r="E9" s="2">
        <v>90000</v>
      </c>
    </row>
    <row r="10" spans="1:5" ht="18" customHeight="1" x14ac:dyDescent="0.3">
      <c r="A10" s="2" t="s">
        <v>37</v>
      </c>
      <c r="B10" s="2" t="s">
        <v>1</v>
      </c>
      <c r="C10" s="2" t="s">
        <v>19</v>
      </c>
      <c r="D10" s="2" t="s">
        <v>26</v>
      </c>
      <c r="E10" s="2">
        <v>70000</v>
      </c>
    </row>
    <row r="11" spans="1:5" ht="18" customHeight="1" x14ac:dyDescent="0.3">
      <c r="A11" s="2" t="s">
        <v>38</v>
      </c>
      <c r="B11" s="2" t="s">
        <v>3</v>
      </c>
      <c r="C11" s="2" t="s">
        <v>17</v>
      </c>
      <c r="D11" s="2" t="s">
        <v>9</v>
      </c>
      <c r="E11" s="2">
        <v>80000</v>
      </c>
    </row>
    <row r="12" spans="1:5" ht="18" customHeight="1" x14ac:dyDescent="0.3">
      <c r="A12" s="2" t="s">
        <v>39</v>
      </c>
      <c r="B12" s="2" t="s">
        <v>2</v>
      </c>
      <c r="C12" s="2" t="s">
        <v>19</v>
      </c>
      <c r="D12" s="2" t="s">
        <v>6</v>
      </c>
      <c r="E12" s="2">
        <v>70000</v>
      </c>
    </row>
    <row r="13" spans="1:5" ht="18" customHeight="1" x14ac:dyDescent="0.3">
      <c r="A13" s="2" t="s">
        <v>40</v>
      </c>
      <c r="B13" s="2" t="s">
        <v>0</v>
      </c>
      <c r="C13" s="2" t="s">
        <v>25</v>
      </c>
      <c r="D13" s="2" t="s">
        <v>26</v>
      </c>
      <c r="E13" s="2">
        <v>85000</v>
      </c>
    </row>
    <row r="15" spans="1:5" ht="18" customHeight="1" x14ac:dyDescent="0.3">
      <c r="C15" s="5" t="s">
        <v>12</v>
      </c>
      <c r="D15" s="2" t="s">
        <v>19</v>
      </c>
    </row>
    <row r="16" spans="1:5" ht="18" customHeight="1" x14ac:dyDescent="0.3">
      <c r="C16" s="5" t="s">
        <v>13</v>
      </c>
      <c r="D16" s="2" t="s">
        <v>6</v>
      </c>
    </row>
    <row r="17" spans="3:4" ht="43.2" x14ac:dyDescent="0.3">
      <c r="C17" s="6" t="s">
        <v>44</v>
      </c>
      <c r="D17" s="2">
        <f>ROUND(SUMIFS(E2:E13,C2:C13,D15,D2:D13,D16),-3)</f>
        <v>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Employee Database</vt:lpstr>
      <vt:lpstr>Ampersand Operator</vt:lpstr>
      <vt:lpstr>CONCAT Function</vt:lpstr>
      <vt:lpstr>Nested IFs</vt:lpstr>
      <vt:lpstr>INDEX-MATCH</vt:lpstr>
      <vt:lpstr>SUMIFS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Nehad  Ulfat</cp:lastModifiedBy>
  <dcterms:created xsi:type="dcterms:W3CDTF">2025-04-07T17:01:30Z</dcterms:created>
  <dcterms:modified xsi:type="dcterms:W3CDTF">2025-07-12T20:59:56Z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2025-04-07T17:09:51Z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e894eb23-b1c4-41e5-ac78-f5d8f39a634a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