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9AE0442-2B21-475D-A19B-0AFAE21999FB}" xr6:coauthVersionLast="47" xr6:coauthVersionMax="47" xr10:uidLastSave="{00000000-0000-0000-0000-000000000000}"/>
  <bookViews>
    <workbookView xWindow="-120" yWindow="-120" windowWidth="20730" windowHeight="11160" xr2:uid="{E47E726C-FB27-4145-A5E0-5306F3E4D2AF}"/>
  </bookViews>
  <sheets>
    <sheet name="Sample" sheetId="2" r:id="rId1"/>
    <sheet name="Tabular" sheetId="3" r:id="rId2"/>
    <sheet name="Outline" sheetId="5" r:id="rId3"/>
    <sheet name="Classic Layout" sheetId="6" r:id="rId4"/>
    <sheet name="VBA" sheetId="4" r:id="rId5"/>
  </sheet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<sst xmlns="http://schemas.openxmlformats.org/spreadsheetml/2006/main" count="168" uniqueCount="32">
  <si>
    <t>Year</t>
  </si>
  <si>
    <t>Department</t>
  </si>
  <si>
    <t>Doctor Name</t>
  </si>
  <si>
    <t>Patients Treated</t>
  </si>
  <si>
    <t>Cardiology</t>
  </si>
  <si>
    <t>Dr. Smith</t>
  </si>
  <si>
    <t>Dr. Patel</t>
  </si>
  <si>
    <t>Dr. Evans</t>
  </si>
  <si>
    <t>Neurology</t>
  </si>
  <si>
    <t>Dr. Green</t>
  </si>
  <si>
    <t>Dr. Davis</t>
  </si>
  <si>
    <t>Dr. Lee</t>
  </si>
  <si>
    <t>Pediatrics</t>
  </si>
  <si>
    <t>Dr. Allen</t>
  </si>
  <si>
    <t>Dr. Adams</t>
  </si>
  <si>
    <t>Dr. Roberts</t>
  </si>
  <si>
    <t>Dr. Carter</t>
  </si>
  <si>
    <t>Dr. Mitchell</t>
  </si>
  <si>
    <t>Dr. Parker</t>
  </si>
  <si>
    <t>Dr. Johnson</t>
  </si>
  <si>
    <t>Dr. White</t>
  </si>
  <si>
    <t>Dr. Young</t>
  </si>
  <si>
    <t>Success Rate</t>
  </si>
  <si>
    <t>Grand Total</t>
  </si>
  <si>
    <t>Sum of Success Rate</t>
  </si>
  <si>
    <t>Sum of Patients Treated</t>
  </si>
  <si>
    <t>Cardiology Total</t>
  </si>
  <si>
    <t>Neurology Total</t>
  </si>
  <si>
    <t>Pediatrics Total</t>
  </si>
  <si>
    <t>2023 Total</t>
  </si>
  <si>
    <t>2024 Total</t>
  </si>
  <si>
    <t>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</si>
</sst>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₹&quot;\ * #,##0.00_ ;_ &quot;₹&quot;\ * \-#,##0.00_ ;_ &quot;₹&quot;\ * &quot;-&quot;??_ ;_ 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49" fontId="1" fillId="0" borderId="1" xfId="3" applyNumberFormat="1" applyBorder="1"/>
    <xf numFmtId="9" fontId="1" fillId="0" borderId="1" xfId="1" applyBorder="1"/>
    <xf numFmtId="49" fontId="1" fillId="0" borderId="1" xfId="3" applyNumberFormat="1" applyBorder="1" applyAlignment="1">
      <alignment horizontal="right" vertical="center"/>
    </xf>
    <xf numFmtId="49" fontId="0" fillId="0" borderId="0" xfId="0" applyNumberFormat="1"/>
    <xf numFmtId="0" fontId="0" fillId="0" borderId="0" xfId="0" pivotButton="1"/>
    <xf numFmtId="9" fontId="0" fillId="0" borderId="0" xfId="0" applyNumberFormat="1"/>
  </cellXfs>
  <cellStyles count="4">
    <cellStyle name="Currency 2" xfId="3" xr:uid="{BF3D9D37-CE72-4916-AC49-00106C171BCC}"/>
    <cellStyle name="Normal" xfId="0" builtinId="0"/>
    <cellStyle name="Normal 2" xfId="2" xr:uid="{333CAC34-3ED9-482E-89F7-656782E0AF6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91.359137731481" createdVersion="8" refreshedVersion="8" minRefreshableVersion="3" recordCount="15" xr:uid="{E4150CF2-2159-41DF-875C-3B37C7F86236}">
  <cacheSource type="worksheet">
    <worksheetSource ref="A1:E16" sheet="Sample"/>
  </cacheSource>
  <cacheFields count="5">
    <cacheField name="Year" numFmtId="49">
      <sharedItems containsSemiMixedTypes="0" containsString="0" containsNumber="1" containsInteger="1" minValue="2023" maxValue="2024" count="2">
        <n v="2023"/>
        <n v="2024"/>
      </sharedItems>
    </cacheField>
    <cacheField name="Department" numFmtId="49">
      <sharedItems count="3">
        <s v="Cardiology"/>
        <s v="Neurology"/>
        <s v="Pediatrics"/>
      </sharedItems>
    </cacheField>
    <cacheField name="Doctor Name" numFmtId="49">
      <sharedItems count="15">
        <s v="Dr. Smith"/>
        <s v="Dr. Patel"/>
        <s v="Dr. Evans"/>
        <s v="Dr. Green"/>
        <s v="Dr. Davis"/>
        <s v="Dr. Lee"/>
        <s v="Dr. Allen"/>
        <s v="Dr. Adams"/>
        <s v="Dr. Roberts"/>
        <s v="Dr. Carter"/>
        <s v="Dr. Mitchell"/>
        <s v="Dr. Parker"/>
        <s v="Dr. Johnson"/>
        <s v="Dr. White"/>
        <s v="Dr. Young"/>
      </sharedItems>
    </cacheField>
    <cacheField name="Patients Treated" numFmtId="49">
      <sharedItems containsSemiMixedTypes="0" containsString="0" containsNumber="1" containsInteger="1" minValue="180" maxValue="300"/>
    </cacheField>
    <cacheField name="Success Rate" numFmtId="9">
      <sharedItems containsSemiMixedTypes="0" containsString="0" containsNumber="1" minValue="0.87" maxValue="0.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x v="0"/>
    <n v="250"/>
    <n v="0.92"/>
  </r>
  <r>
    <x v="0"/>
    <x v="0"/>
    <x v="1"/>
    <n v="230"/>
    <n v="0.9"/>
  </r>
  <r>
    <x v="0"/>
    <x v="0"/>
    <x v="2"/>
    <n v="240"/>
    <n v="0.91"/>
  </r>
  <r>
    <x v="0"/>
    <x v="1"/>
    <x v="3"/>
    <n v="180"/>
    <n v="0.88"/>
  </r>
  <r>
    <x v="0"/>
    <x v="1"/>
    <x v="4"/>
    <n v="200"/>
    <n v="0.91"/>
  </r>
  <r>
    <x v="0"/>
    <x v="1"/>
    <x v="5"/>
    <n v="190"/>
    <n v="0.87"/>
  </r>
  <r>
    <x v="0"/>
    <x v="2"/>
    <x v="6"/>
    <n v="270"/>
    <n v="0.93"/>
  </r>
  <r>
    <x v="0"/>
    <x v="2"/>
    <x v="7"/>
    <n v="260"/>
    <n v="0.94"/>
  </r>
  <r>
    <x v="1"/>
    <x v="0"/>
    <x v="8"/>
    <n v="245"/>
    <n v="0.92"/>
  </r>
  <r>
    <x v="1"/>
    <x v="0"/>
    <x v="9"/>
    <n v="255"/>
    <n v="0.91"/>
  </r>
  <r>
    <x v="1"/>
    <x v="1"/>
    <x v="10"/>
    <n v="195"/>
    <n v="0.88"/>
  </r>
  <r>
    <x v="1"/>
    <x v="1"/>
    <x v="11"/>
    <n v="205"/>
    <n v="0.89"/>
  </r>
  <r>
    <x v="1"/>
    <x v="2"/>
    <x v="12"/>
    <n v="300"/>
    <n v="0.94"/>
  </r>
  <r>
    <x v="1"/>
    <x v="2"/>
    <x v="13"/>
    <n v="280"/>
    <n v="0.93"/>
  </r>
  <r>
    <x v="1"/>
    <x v="2"/>
    <x v="14"/>
    <n v="275"/>
    <n v="0.9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03E807-94E3-4580-92FE-476E5840A89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E25" firstHeaderRow="0" firstDataRow="1" firstDataCol="3"/>
  <pivotFields count="5">
    <pivotField axis="axisRow" compact="0" numFmtId="49" outline="0" showAll="0">
      <items count="3">
        <item x="0"/>
        <item x="1"/>
        <item t="default"/>
      </items>
    </pivotField>
    <pivotField axis="axisRow" compact="0" outline="0" showAll="0">
      <items count="4">
        <item x="0"/>
        <item x="1"/>
        <item x="2"/>
        <item t="default"/>
      </items>
    </pivotField>
    <pivotField axis="axisRow" compact="0" outline="0" showAll="0">
      <items count="16">
        <item x="7"/>
        <item x="6"/>
        <item x="9"/>
        <item x="4"/>
        <item x="2"/>
        <item x="3"/>
        <item x="12"/>
        <item x="5"/>
        <item x="10"/>
        <item x="11"/>
        <item x="1"/>
        <item x="8"/>
        <item x="0"/>
        <item x="13"/>
        <item x="14"/>
        <item t="default"/>
      </items>
    </pivotField>
    <pivotField dataField="1" compact="0" numFmtId="49" outline="0" showAll="0"/>
    <pivotField dataField="1" compact="0" numFmtId="9" outline="0" showAll="0"/>
  </pivotFields>
  <rowFields count="3">
    <field x="0"/>
    <field x="1"/>
    <field x="2"/>
  </rowFields>
  <rowItems count="24">
    <i>
      <x/>
      <x/>
      <x v="4"/>
    </i>
    <i r="2">
      <x v="10"/>
    </i>
    <i r="2">
      <x v="12"/>
    </i>
    <i t="default" r="1">
      <x/>
    </i>
    <i r="1">
      <x v="1"/>
      <x v="3"/>
    </i>
    <i r="2">
      <x v="5"/>
    </i>
    <i r="2">
      <x v="7"/>
    </i>
    <i t="default" r="1">
      <x v="1"/>
    </i>
    <i r="1">
      <x v="2"/>
      <x/>
    </i>
    <i r="2">
      <x v="1"/>
    </i>
    <i t="default" r="1">
      <x v="2"/>
    </i>
    <i t="default">
      <x/>
    </i>
    <i>
      <x v="1"/>
      <x/>
      <x v="2"/>
    </i>
    <i r="2">
      <x v="11"/>
    </i>
    <i t="default" r="1">
      <x/>
    </i>
    <i r="1">
      <x v="1"/>
      <x v="8"/>
    </i>
    <i r="2">
      <x v="9"/>
    </i>
    <i t="default" r="1">
      <x v="1"/>
    </i>
    <i r="1">
      <x v="2"/>
      <x v="6"/>
    </i>
    <i r="2">
      <x v="13"/>
    </i>
    <i r="2">
      <x v="14"/>
    </i>
    <i t="default" r="1">
      <x v="2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Patients Treated" fld="3" baseField="0" baseItem="0" numFmtId="49"/>
    <dataField name="Sum of Success Rate" fld="4" baseField="0" baseItem="0" numFmtId="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D4467F-B9B9-4726-A82F-799C250119C5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outline="1" outlineData="1" compactData="0" multipleFieldFilters="0">
  <location ref="A1:E25" firstHeaderRow="0" firstDataRow="1" firstDataCol="3"/>
  <pivotFields count="5">
    <pivotField axis="axisRow" compact="0" numFmtId="49" showAll="0">
      <items count="3">
        <item x="0"/>
        <item x="1"/>
        <item t="default"/>
      </items>
    </pivotField>
    <pivotField axis="axisRow" compact="0" showAll="0">
      <items count="4">
        <item x="0"/>
        <item x="1"/>
        <item x="2"/>
        <item t="default"/>
      </items>
    </pivotField>
    <pivotField axis="axisRow" compact="0" showAll="0">
      <items count="16">
        <item x="7"/>
        <item x="6"/>
        <item x="9"/>
        <item x="4"/>
        <item x="2"/>
        <item x="3"/>
        <item x="12"/>
        <item x="5"/>
        <item x="10"/>
        <item x="11"/>
        <item x="1"/>
        <item x="8"/>
        <item x="0"/>
        <item x="13"/>
        <item x="14"/>
        <item t="default"/>
      </items>
    </pivotField>
    <pivotField dataField="1" compact="0" numFmtId="49" showAll="0"/>
    <pivotField dataField="1" compact="0" numFmtId="9" showAll="0"/>
  </pivotFields>
  <rowFields count="3">
    <field x="0"/>
    <field x="1"/>
    <field x="2"/>
  </rowFields>
  <rowItems count="24">
    <i>
      <x/>
    </i>
    <i r="1">
      <x/>
    </i>
    <i r="2">
      <x v="4"/>
    </i>
    <i r="2">
      <x v="10"/>
    </i>
    <i r="2">
      <x v="12"/>
    </i>
    <i r="1">
      <x v="1"/>
    </i>
    <i r="2">
      <x v="3"/>
    </i>
    <i r="2">
      <x v="5"/>
    </i>
    <i r="2">
      <x v="7"/>
    </i>
    <i r="1">
      <x v="2"/>
    </i>
    <i r="2">
      <x/>
    </i>
    <i r="2">
      <x v="1"/>
    </i>
    <i>
      <x v="1"/>
    </i>
    <i r="1">
      <x/>
    </i>
    <i r="2">
      <x v="2"/>
    </i>
    <i r="2">
      <x v="11"/>
    </i>
    <i r="1">
      <x v="1"/>
    </i>
    <i r="2">
      <x v="8"/>
    </i>
    <i r="2">
      <x v="9"/>
    </i>
    <i r="1">
      <x v="2"/>
    </i>
    <i r="2">
      <x v="6"/>
    </i>
    <i r="2">
      <x v="13"/>
    </i>
    <i r="2">
      <x v="1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Patients Treated" fld="3" baseField="0" baseItem="0" numFmtId="49"/>
    <dataField name="Sum of Success Rate" fld="4" baseField="0" baseItem="0" numFmtId="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59993B-A3A9-4489-8534-77FE240410C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1:E26" firstHeaderRow="1" firstDataRow="2" firstDataCol="3"/>
  <pivotFields count="5">
    <pivotField axis="axisRow" compact="0" numFmtId="49" outline="0" showAll="0">
      <items count="3">
        <item x="0"/>
        <item x="1"/>
        <item t="default"/>
      </items>
    </pivotField>
    <pivotField axis="axisRow" compact="0" outline="0" showAll="0">
      <items count="4">
        <item x="0"/>
        <item x="1"/>
        <item x="2"/>
        <item t="default"/>
      </items>
    </pivotField>
    <pivotField axis="axisRow" compact="0" outline="0" showAll="0">
      <items count="16">
        <item x="7"/>
        <item x="6"/>
        <item x="9"/>
        <item x="4"/>
        <item x="2"/>
        <item x="3"/>
        <item x="12"/>
        <item x="5"/>
        <item x="10"/>
        <item x="11"/>
        <item x="1"/>
        <item x="8"/>
        <item x="0"/>
        <item x="13"/>
        <item x="14"/>
        <item t="default"/>
      </items>
    </pivotField>
    <pivotField dataField="1" compact="0" numFmtId="49" outline="0" showAll="0"/>
    <pivotField dataField="1" compact="0" numFmtId="9" outline="0" showAll="0"/>
  </pivotFields>
  <rowFields count="3">
    <field x="0"/>
    <field x="1"/>
    <field x="2"/>
  </rowFields>
  <rowItems count="24">
    <i>
      <x/>
      <x/>
      <x v="4"/>
    </i>
    <i r="2">
      <x v="10"/>
    </i>
    <i r="2">
      <x v="12"/>
    </i>
    <i t="default" r="1">
      <x/>
    </i>
    <i r="1">
      <x v="1"/>
      <x v="3"/>
    </i>
    <i r="2">
      <x v="5"/>
    </i>
    <i r="2">
      <x v="7"/>
    </i>
    <i t="default" r="1">
      <x v="1"/>
    </i>
    <i r="1">
      <x v="2"/>
      <x/>
    </i>
    <i r="2">
      <x v="1"/>
    </i>
    <i t="default" r="1">
      <x v="2"/>
    </i>
    <i t="default">
      <x/>
    </i>
    <i>
      <x v="1"/>
      <x/>
      <x v="2"/>
    </i>
    <i r="2">
      <x v="11"/>
    </i>
    <i t="default" r="1">
      <x/>
    </i>
    <i r="1">
      <x v="1"/>
      <x v="8"/>
    </i>
    <i r="2">
      <x v="9"/>
    </i>
    <i t="default" r="1">
      <x v="1"/>
    </i>
    <i r="1">
      <x v="2"/>
      <x v="6"/>
    </i>
    <i r="2">
      <x v="13"/>
    </i>
    <i r="2">
      <x v="14"/>
    </i>
    <i t="default" r="1">
      <x v="2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Patients Treated" fld="3" baseField="0" baseItem="0" numFmtId="49"/>
    <dataField name="Sum of Success Rate" fld="4" baseField="0" baseItem="0" numFmtId="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F078A8-CE6A-4FA7-8341-E2646BC6EAB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E25" firstHeaderRow="0" firstDataRow="1" firstDataCol="3"/>
  <pivotFields count="5">
    <pivotField axis="axisRow" compact="0" numFmtId="49" outline="0" showAll="0">
      <items count="3">
        <item x="0"/>
        <item x="1"/>
        <item t="default"/>
      </items>
    </pivotField>
    <pivotField axis="axisRow" compact="0" outline="0" showAll="0">
      <items count="4">
        <item x="0"/>
        <item x="1"/>
        <item x="2"/>
        <item t="default"/>
      </items>
    </pivotField>
    <pivotField axis="axisRow" compact="0" outline="0" showAll="0">
      <items count="16">
        <item x="7"/>
        <item x="6"/>
        <item x="9"/>
        <item x="4"/>
        <item x="2"/>
        <item x="3"/>
        <item x="12"/>
        <item x="5"/>
        <item x="10"/>
        <item x="11"/>
        <item x="1"/>
        <item x="8"/>
        <item x="0"/>
        <item x="13"/>
        <item x="14"/>
        <item t="default"/>
      </items>
    </pivotField>
    <pivotField dataField="1" compact="0" numFmtId="49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9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0"/>
    <field x="1"/>
    <field x="2"/>
  </rowFields>
  <rowItems count="24">
    <i>
      <x/>
      <x/>
      <x v="4"/>
    </i>
    <i r="2">
      <x v="10"/>
    </i>
    <i r="2">
      <x v="12"/>
    </i>
    <i t="default" r="1">
      <x/>
    </i>
    <i r="1">
      <x v="1"/>
      <x v="3"/>
    </i>
    <i r="2">
      <x v="5"/>
    </i>
    <i r="2">
      <x v="7"/>
    </i>
    <i t="default" r="1">
      <x v="1"/>
    </i>
    <i r="1">
      <x v="2"/>
      <x/>
    </i>
    <i r="2">
      <x v="1"/>
    </i>
    <i t="default" r="1">
      <x v="2"/>
    </i>
    <i t="default">
      <x/>
    </i>
    <i>
      <x v="1"/>
      <x/>
      <x v="2"/>
    </i>
    <i r="2">
      <x v="11"/>
    </i>
    <i t="default" r="1">
      <x/>
    </i>
    <i r="1">
      <x v="1"/>
      <x v="8"/>
    </i>
    <i r="2">
      <x v="9"/>
    </i>
    <i t="default" r="1">
      <x v="1"/>
    </i>
    <i r="1">
      <x v="2"/>
      <x v="6"/>
    </i>
    <i r="2">
      <x v="13"/>
    </i>
    <i r="2">
      <x v="14"/>
    </i>
    <i t="default" r="1">
      <x v="2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Patients Treated" fld="3" baseField="0" baseItem="0" numFmtId="49"/>
    <dataField name="Sum of Success Rate" fld="4" baseField="0" baseItem="0" numFmtId="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E6308-8395-472E-9E5D-F06AF1DEECF0}">
  <sheetPr codeName="Sheet2"/>
  <dimension ref="A1:E16"/>
  <sheetViews>
    <sheetView tabSelected="1" workbookViewId="0">
      <selection activeCell="L24" sqref="L24"/>
    </sheetView>
  </sheetViews>
  <sheetFormatPr defaultRowHeight="15" x14ac:dyDescent="0.25"/>
  <cols>
    <col min="1" max="1" width="7.140625" customWidth="1"/>
    <col min="2" max="2" width="14.140625" customWidth="1"/>
    <col min="3" max="3" width="15.7109375" customWidth="1"/>
    <col min="4" max="4" width="19" customWidth="1"/>
    <col min="5" max="5" width="15.1406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spans="1:5" x14ac:dyDescent="0.25">
      <c r="A2" s="4">
        <v>2023</v>
      </c>
      <c r="B2" s="2" t="s">
        <v>4</v>
      </c>
      <c r="C2" s="2" t="s">
        <v>5</v>
      </c>
      <c r="D2" s="4">
        <v>250</v>
      </c>
      <c r="E2" s="3">
        <v>0.92</v>
      </c>
    </row>
    <row r="3" spans="1:5" x14ac:dyDescent="0.25">
      <c r="A3" s="4">
        <v>2023</v>
      </c>
      <c r="B3" s="2" t="s">
        <v>4</v>
      </c>
      <c r="C3" s="2" t="s">
        <v>6</v>
      </c>
      <c r="D3" s="4">
        <v>230</v>
      </c>
      <c r="E3" s="3">
        <v>0.9</v>
      </c>
    </row>
    <row r="4" spans="1:5" x14ac:dyDescent="0.25">
      <c r="A4" s="4">
        <v>2023</v>
      </c>
      <c r="B4" s="2" t="s">
        <v>4</v>
      </c>
      <c r="C4" s="2" t="s">
        <v>7</v>
      </c>
      <c r="D4" s="4">
        <v>240</v>
      </c>
      <c r="E4" s="3">
        <v>0.91</v>
      </c>
    </row>
    <row r="5" spans="1:5" x14ac:dyDescent="0.25">
      <c r="A5" s="4">
        <v>2023</v>
      </c>
      <c r="B5" s="2" t="s">
        <v>8</v>
      </c>
      <c r="C5" s="2" t="s">
        <v>9</v>
      </c>
      <c r="D5" s="4">
        <v>180</v>
      </c>
      <c r="E5" s="3">
        <v>0.88</v>
      </c>
    </row>
    <row r="6" spans="1:5" x14ac:dyDescent="0.25">
      <c r="A6" s="4">
        <v>2023</v>
      </c>
      <c r="B6" s="2" t="s">
        <v>8</v>
      </c>
      <c r="C6" s="2" t="s">
        <v>10</v>
      </c>
      <c r="D6" s="4">
        <v>200</v>
      </c>
      <c r="E6" s="3">
        <v>0.91</v>
      </c>
    </row>
    <row r="7" spans="1:5" x14ac:dyDescent="0.25">
      <c r="A7" s="4">
        <v>2023</v>
      </c>
      <c r="B7" s="2" t="s">
        <v>8</v>
      </c>
      <c r="C7" s="2" t="s">
        <v>11</v>
      </c>
      <c r="D7" s="4">
        <v>190</v>
      </c>
      <c r="E7" s="3">
        <v>0.87</v>
      </c>
    </row>
    <row r="8" spans="1:5" x14ac:dyDescent="0.25">
      <c r="A8" s="4">
        <v>2023</v>
      </c>
      <c r="B8" s="2" t="s">
        <v>12</v>
      </c>
      <c r="C8" s="2" t="s">
        <v>13</v>
      </c>
      <c r="D8" s="4">
        <v>270</v>
      </c>
      <c r="E8" s="3">
        <v>0.93</v>
      </c>
    </row>
    <row r="9" spans="1:5" x14ac:dyDescent="0.25">
      <c r="A9" s="4">
        <v>2023</v>
      </c>
      <c r="B9" s="2" t="s">
        <v>12</v>
      </c>
      <c r="C9" s="2" t="s">
        <v>14</v>
      </c>
      <c r="D9" s="4">
        <v>260</v>
      </c>
      <c r="E9" s="3">
        <v>0.94</v>
      </c>
    </row>
    <row r="10" spans="1:5" x14ac:dyDescent="0.25">
      <c r="A10" s="4">
        <v>2024</v>
      </c>
      <c r="B10" s="2" t="s">
        <v>4</v>
      </c>
      <c r="C10" s="2" t="s">
        <v>15</v>
      </c>
      <c r="D10" s="4">
        <v>245</v>
      </c>
      <c r="E10" s="3">
        <v>0.92</v>
      </c>
    </row>
    <row r="11" spans="1:5" x14ac:dyDescent="0.25">
      <c r="A11" s="4">
        <v>2024</v>
      </c>
      <c r="B11" s="2" t="s">
        <v>4</v>
      </c>
      <c r="C11" s="2" t="s">
        <v>16</v>
      </c>
      <c r="D11" s="4">
        <v>255</v>
      </c>
      <c r="E11" s="3">
        <v>0.91</v>
      </c>
    </row>
    <row r="12" spans="1:5" x14ac:dyDescent="0.25">
      <c r="A12" s="4">
        <v>2024</v>
      </c>
      <c r="B12" s="2" t="s">
        <v>8</v>
      </c>
      <c r="C12" s="2" t="s">
        <v>17</v>
      </c>
      <c r="D12" s="4">
        <v>195</v>
      </c>
      <c r="E12" s="3">
        <v>0.88</v>
      </c>
    </row>
    <row r="13" spans="1:5" x14ac:dyDescent="0.25">
      <c r="A13" s="4">
        <v>2024</v>
      </c>
      <c r="B13" s="2" t="s">
        <v>8</v>
      </c>
      <c r="C13" s="2" t="s">
        <v>18</v>
      </c>
      <c r="D13" s="4">
        <v>205</v>
      </c>
      <c r="E13" s="3">
        <v>0.89</v>
      </c>
    </row>
    <row r="14" spans="1:5" x14ac:dyDescent="0.25">
      <c r="A14" s="4">
        <v>2024</v>
      </c>
      <c r="B14" s="2" t="s">
        <v>12</v>
      </c>
      <c r="C14" s="2" t="s">
        <v>19</v>
      </c>
      <c r="D14" s="4">
        <v>300</v>
      </c>
      <c r="E14" s="3">
        <v>0.94</v>
      </c>
    </row>
    <row r="15" spans="1:5" x14ac:dyDescent="0.25">
      <c r="A15" s="4">
        <v>2024</v>
      </c>
      <c r="B15" s="2" t="s">
        <v>12</v>
      </c>
      <c r="C15" s="2" t="s">
        <v>20</v>
      </c>
      <c r="D15" s="4">
        <v>280</v>
      </c>
      <c r="E15" s="3">
        <v>0.93</v>
      </c>
    </row>
    <row r="16" spans="1:5" x14ac:dyDescent="0.25">
      <c r="A16" s="4">
        <v>2024</v>
      </c>
      <c r="B16" s="2" t="s">
        <v>12</v>
      </c>
      <c r="C16" s="2" t="s">
        <v>21</v>
      </c>
      <c r="D16" s="4">
        <v>275</v>
      </c>
      <c r="E16" s="3">
        <v>0.92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6469-F6C2-40C3-B77C-05680DF26354}">
  <sheetPr codeName="Sheet3"/>
  <dimension ref="A1:E25"/>
  <sheetViews>
    <sheetView workbookViewId="0">
      <selection activeCell="E33" sqref="E33"/>
    </sheetView>
  </sheetViews>
  <sheetFormatPr defaultRowHeight="15" x14ac:dyDescent="0.25"/>
  <cols>
    <col min="1" max="1" width="17" bestFit="1" customWidth="1"/>
    <col min="2" max="2" width="22.5703125" bestFit="1" customWidth="1"/>
    <col min="3" max="3" width="14.85546875" bestFit="1" customWidth="1"/>
    <col min="4" max="4" width="22.5703125" bestFit="1" customWidth="1"/>
    <col min="5" max="5" width="19" bestFit="1" customWidth="1"/>
  </cols>
  <sheetData>
    <row r="1" spans="1:5" x14ac:dyDescent="0.25">
      <c r="A1" s="6" t="s">
        <v>0</v>
      </c>
      <c r="B1" s="6" t="s">
        <v>1</v>
      </c>
      <c r="C1" s="6" t="s">
        <v>2</v>
      </c>
      <c r="D1" t="s">
        <v>25</v>
      </c>
      <c r="E1" t="s">
        <v>24</v>
      </c>
    </row>
    <row r="2" spans="1:5" x14ac:dyDescent="0.25">
      <c r="A2" s="5">
        <v>2023</v>
      </c>
      <c r="B2" t="s">
        <v>4</v>
      </c>
      <c r="C2" t="s">
        <v>7</v>
      </c>
      <c r="D2" s="5">
        <v>240</v>
      </c>
      <c r="E2" s="7">
        <v>0.91</v>
      </c>
    </row>
    <row r="3" spans="1:5" x14ac:dyDescent="0.25">
      <c r="C3" t="s">
        <v>6</v>
      </c>
      <c r="D3" s="5">
        <v>230</v>
      </c>
      <c r="E3" s="7">
        <v>0.9</v>
      </c>
    </row>
    <row r="4" spans="1:5" x14ac:dyDescent="0.25">
      <c r="C4" t="s">
        <v>5</v>
      </c>
      <c r="D4" s="5">
        <v>250</v>
      </c>
      <c r="E4" s="7">
        <v>0.92</v>
      </c>
    </row>
    <row r="5" spans="1:5" x14ac:dyDescent="0.25">
      <c r="B5" t="s">
        <v>26</v>
      </c>
      <c r="D5" s="5">
        <v>720</v>
      </c>
      <c r="E5" s="7">
        <v>2.73</v>
      </c>
    </row>
    <row r="6" spans="1:5" x14ac:dyDescent="0.25">
      <c r="B6" t="s">
        <v>8</v>
      </c>
      <c r="C6" t="s">
        <v>10</v>
      </c>
      <c r="D6" s="5">
        <v>200</v>
      </c>
      <c r="E6" s="7">
        <v>0.91</v>
      </c>
    </row>
    <row r="7" spans="1:5" x14ac:dyDescent="0.25">
      <c r="C7" t="s">
        <v>9</v>
      </c>
      <c r="D7" s="5">
        <v>180</v>
      </c>
      <c r="E7" s="7">
        <v>0.88</v>
      </c>
    </row>
    <row r="8" spans="1:5" x14ac:dyDescent="0.25">
      <c r="C8" t="s">
        <v>11</v>
      </c>
      <c r="D8" s="5">
        <v>190</v>
      </c>
      <c r="E8" s="7">
        <v>0.87</v>
      </c>
    </row>
    <row r="9" spans="1:5" x14ac:dyDescent="0.25">
      <c r="B9" t="s">
        <v>27</v>
      </c>
      <c r="D9" s="5">
        <v>570</v>
      </c>
      <c r="E9" s="7">
        <v>2.66</v>
      </c>
    </row>
    <row r="10" spans="1:5" x14ac:dyDescent="0.25">
      <c r="B10" t="s">
        <v>12</v>
      </c>
      <c r="C10" t="s">
        <v>14</v>
      </c>
      <c r="D10" s="5">
        <v>260</v>
      </c>
      <c r="E10" s="7">
        <v>0.94</v>
      </c>
    </row>
    <row r="11" spans="1:5" x14ac:dyDescent="0.25">
      <c r="C11" t="s">
        <v>13</v>
      </c>
      <c r="D11" s="5">
        <v>270</v>
      </c>
      <c r="E11" s="7">
        <v>0.93</v>
      </c>
    </row>
    <row r="12" spans="1:5" x14ac:dyDescent="0.25">
      <c r="B12" t="s">
        <v>28</v>
      </c>
      <c r="D12" s="5">
        <v>530</v>
      </c>
      <c r="E12" s="7">
        <v>1.87</v>
      </c>
    </row>
    <row r="13" spans="1:5" x14ac:dyDescent="0.25">
      <c r="A13" s="5" t="s">
        <v>29</v>
      </c>
      <c r="D13" s="5">
        <v>1820</v>
      </c>
      <c r="E13" s="7">
        <v>7.26</v>
      </c>
    </row>
    <row r="14" spans="1:5" x14ac:dyDescent="0.25">
      <c r="A14" s="5">
        <v>2024</v>
      </c>
      <c r="B14" t="s">
        <v>4</v>
      </c>
      <c r="C14" t="s">
        <v>16</v>
      </c>
      <c r="D14" s="5">
        <v>255</v>
      </c>
      <c r="E14" s="7">
        <v>0.91</v>
      </c>
    </row>
    <row r="15" spans="1:5" x14ac:dyDescent="0.25">
      <c r="C15" t="s">
        <v>15</v>
      </c>
      <c r="D15" s="5">
        <v>245</v>
      </c>
      <c r="E15" s="7">
        <v>0.92</v>
      </c>
    </row>
    <row r="16" spans="1:5" x14ac:dyDescent="0.25">
      <c r="B16" t="s">
        <v>26</v>
      </c>
      <c r="D16" s="5">
        <v>500</v>
      </c>
      <c r="E16" s="7">
        <v>1.83</v>
      </c>
    </row>
    <row r="17" spans="1:5" x14ac:dyDescent="0.25">
      <c r="B17" t="s">
        <v>8</v>
      </c>
      <c r="C17" t="s">
        <v>17</v>
      </c>
      <c r="D17" s="5">
        <v>195</v>
      </c>
      <c r="E17" s="7">
        <v>0.88</v>
      </c>
    </row>
    <row r="18" spans="1:5" x14ac:dyDescent="0.25">
      <c r="C18" t="s">
        <v>18</v>
      </c>
      <c r="D18" s="5">
        <v>205</v>
      </c>
      <c r="E18" s="7">
        <v>0.89</v>
      </c>
    </row>
    <row r="19" spans="1:5" x14ac:dyDescent="0.25">
      <c r="B19" t="s">
        <v>27</v>
      </c>
      <c r="D19" s="5">
        <v>400</v>
      </c>
      <c r="E19" s="7">
        <v>1.77</v>
      </c>
    </row>
    <row r="20" spans="1:5" x14ac:dyDescent="0.25">
      <c r="B20" t="s">
        <v>12</v>
      </c>
      <c r="C20" t="s">
        <v>19</v>
      </c>
      <c r="D20" s="5">
        <v>300</v>
      </c>
      <c r="E20" s="7">
        <v>0.94</v>
      </c>
    </row>
    <row r="21" spans="1:5" x14ac:dyDescent="0.25">
      <c r="C21" t="s">
        <v>20</v>
      </c>
      <c r="D21" s="5">
        <v>280</v>
      </c>
      <c r="E21" s="7">
        <v>0.93</v>
      </c>
    </row>
    <row r="22" spans="1:5" x14ac:dyDescent="0.25">
      <c r="C22" t="s">
        <v>21</v>
      </c>
      <c r="D22" s="5">
        <v>275</v>
      </c>
      <c r="E22" s="7">
        <v>0.92</v>
      </c>
    </row>
    <row r="23" spans="1:5" x14ac:dyDescent="0.25">
      <c r="B23" t="s">
        <v>28</v>
      </c>
      <c r="D23" s="5">
        <v>855</v>
      </c>
      <c r="E23" s="7">
        <v>2.79</v>
      </c>
    </row>
    <row r="24" spans="1:5" x14ac:dyDescent="0.25">
      <c r="A24" s="5" t="s">
        <v>30</v>
      </c>
      <c r="D24" s="5">
        <v>1755</v>
      </c>
      <c r="E24" s="7">
        <v>6.39</v>
      </c>
    </row>
    <row r="25" spans="1:5" x14ac:dyDescent="0.25">
      <c r="A25" s="5" t="s">
        <v>23</v>
      </c>
      <c r="D25" s="5">
        <v>3575</v>
      </c>
      <c r="E25" s="7">
        <v>13.65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B4AAE-78B0-4767-80CF-8F0A606CCD49}">
  <sheetPr codeName="Sheet5"/>
  <dimension ref="A1:E25"/>
  <sheetViews>
    <sheetView workbookViewId="0">
      <selection activeCell="K32" sqref="K32"/>
    </sheetView>
  </sheetViews>
  <sheetFormatPr defaultRowHeight="15" x14ac:dyDescent="0.25"/>
  <cols>
    <col min="1" max="1" width="17" bestFit="1" customWidth="1"/>
    <col min="2" max="2" width="22.5703125" bestFit="1" customWidth="1"/>
    <col min="3" max="3" width="14.85546875" bestFit="1" customWidth="1"/>
    <col min="4" max="4" width="22.5703125" bestFit="1" customWidth="1"/>
    <col min="5" max="5" width="19" bestFit="1" customWidth="1"/>
  </cols>
  <sheetData>
    <row r="1" spans="1:5" x14ac:dyDescent="0.25">
      <c r="A1" s="6" t="s">
        <v>0</v>
      </c>
      <c r="B1" s="6" t="s">
        <v>1</v>
      </c>
      <c r="C1" s="6" t="s">
        <v>2</v>
      </c>
      <c r="D1" t="s">
        <v>25</v>
      </c>
      <c r="E1" t="s">
        <v>24</v>
      </c>
    </row>
    <row r="2" spans="1:5" x14ac:dyDescent="0.25">
      <c r="A2" s="5">
        <v>2023</v>
      </c>
      <c r="D2" s="5">
        <v>1820</v>
      </c>
      <c r="E2" s="7">
        <v>7.26</v>
      </c>
    </row>
    <row r="3" spans="1:5" x14ac:dyDescent="0.25">
      <c r="B3" t="s">
        <v>4</v>
      </c>
      <c r="D3" s="5">
        <v>720</v>
      </c>
      <c r="E3" s="7">
        <v>2.73</v>
      </c>
    </row>
    <row r="4" spans="1:5" x14ac:dyDescent="0.25">
      <c r="C4" t="s">
        <v>7</v>
      </c>
      <c r="D4" s="5">
        <v>240</v>
      </c>
      <c r="E4" s="7">
        <v>0.91</v>
      </c>
    </row>
    <row r="5" spans="1:5" x14ac:dyDescent="0.25">
      <c r="C5" t="s">
        <v>6</v>
      </c>
      <c r="D5" s="5">
        <v>230</v>
      </c>
      <c r="E5" s="7">
        <v>0.9</v>
      </c>
    </row>
    <row r="6" spans="1:5" x14ac:dyDescent="0.25">
      <c r="C6" t="s">
        <v>5</v>
      </c>
      <c r="D6" s="5">
        <v>250</v>
      </c>
      <c r="E6" s="7">
        <v>0.92</v>
      </c>
    </row>
    <row r="7" spans="1:5" x14ac:dyDescent="0.25">
      <c r="B7" t="s">
        <v>8</v>
      </c>
      <c r="D7" s="5">
        <v>570</v>
      </c>
      <c r="E7" s="7">
        <v>2.66</v>
      </c>
    </row>
    <row r="8" spans="1:5" x14ac:dyDescent="0.25">
      <c r="C8" t="s">
        <v>10</v>
      </c>
      <c r="D8" s="5">
        <v>200</v>
      </c>
      <c r="E8" s="7">
        <v>0.91</v>
      </c>
    </row>
    <row r="9" spans="1:5" x14ac:dyDescent="0.25">
      <c r="C9" t="s">
        <v>9</v>
      </c>
      <c r="D9" s="5">
        <v>180</v>
      </c>
      <c r="E9" s="7">
        <v>0.88</v>
      </c>
    </row>
    <row r="10" spans="1:5" x14ac:dyDescent="0.25">
      <c r="C10" t="s">
        <v>11</v>
      </c>
      <c r="D10" s="5">
        <v>190</v>
      </c>
      <c r="E10" s="7">
        <v>0.87</v>
      </c>
    </row>
    <row r="11" spans="1:5" x14ac:dyDescent="0.25">
      <c r="B11" t="s">
        <v>12</v>
      </c>
      <c r="D11" s="5">
        <v>530</v>
      </c>
      <c r="E11" s="7">
        <v>1.87</v>
      </c>
    </row>
    <row r="12" spans="1:5" x14ac:dyDescent="0.25">
      <c r="C12" t="s">
        <v>14</v>
      </c>
      <c r="D12" s="5">
        <v>260</v>
      </c>
      <c r="E12" s="7">
        <v>0.94</v>
      </c>
    </row>
    <row r="13" spans="1:5" x14ac:dyDescent="0.25">
      <c r="C13" t="s">
        <v>13</v>
      </c>
      <c r="D13" s="5">
        <v>270</v>
      </c>
      <c r="E13" s="7">
        <v>0.93</v>
      </c>
    </row>
    <row r="14" spans="1:5" x14ac:dyDescent="0.25">
      <c r="A14" s="5">
        <v>2024</v>
      </c>
      <c r="D14" s="5">
        <v>1755</v>
      </c>
      <c r="E14" s="7">
        <v>6.39</v>
      </c>
    </row>
    <row r="15" spans="1:5" x14ac:dyDescent="0.25">
      <c r="B15" t="s">
        <v>4</v>
      </c>
      <c r="D15" s="5">
        <v>500</v>
      </c>
      <c r="E15" s="7">
        <v>1.83</v>
      </c>
    </row>
    <row r="16" spans="1:5" x14ac:dyDescent="0.25">
      <c r="C16" t="s">
        <v>16</v>
      </c>
      <c r="D16" s="5">
        <v>255</v>
      </c>
      <c r="E16" s="7">
        <v>0.91</v>
      </c>
    </row>
    <row r="17" spans="1:5" x14ac:dyDescent="0.25">
      <c r="C17" t="s">
        <v>15</v>
      </c>
      <c r="D17" s="5">
        <v>245</v>
      </c>
      <c r="E17" s="7">
        <v>0.92</v>
      </c>
    </row>
    <row r="18" spans="1:5" x14ac:dyDescent="0.25">
      <c r="B18" t="s">
        <v>8</v>
      </c>
      <c r="D18" s="5">
        <v>400</v>
      </c>
      <c r="E18" s="7">
        <v>1.77</v>
      </c>
    </row>
    <row r="19" spans="1:5" x14ac:dyDescent="0.25">
      <c r="C19" t="s">
        <v>17</v>
      </c>
      <c r="D19" s="5">
        <v>195</v>
      </c>
      <c r="E19" s="7">
        <v>0.88</v>
      </c>
    </row>
    <row r="20" spans="1:5" x14ac:dyDescent="0.25">
      <c r="C20" t="s">
        <v>18</v>
      </c>
      <c r="D20" s="5">
        <v>205</v>
      </c>
      <c r="E20" s="7">
        <v>0.89</v>
      </c>
    </row>
    <row r="21" spans="1:5" x14ac:dyDescent="0.25">
      <c r="B21" t="s">
        <v>12</v>
      </c>
      <c r="D21" s="5">
        <v>855</v>
      </c>
      <c r="E21" s="7">
        <v>2.79</v>
      </c>
    </row>
    <row r="22" spans="1:5" x14ac:dyDescent="0.25">
      <c r="C22" t="s">
        <v>19</v>
      </c>
      <c r="D22" s="5">
        <v>300</v>
      </c>
      <c r="E22" s="7">
        <v>0.94</v>
      </c>
    </row>
    <row r="23" spans="1:5" x14ac:dyDescent="0.25">
      <c r="C23" t="s">
        <v>20</v>
      </c>
      <c r="D23" s="5">
        <v>280</v>
      </c>
      <c r="E23" s="7">
        <v>0.93</v>
      </c>
    </row>
    <row r="24" spans="1:5" x14ac:dyDescent="0.25">
      <c r="C24" t="s">
        <v>21</v>
      </c>
      <c r="D24" s="5">
        <v>275</v>
      </c>
      <c r="E24" s="7">
        <v>0.92</v>
      </c>
    </row>
    <row r="25" spans="1:5" x14ac:dyDescent="0.25">
      <c r="A25" s="5" t="s">
        <v>23</v>
      </c>
      <c r="D25" s="5">
        <v>3575</v>
      </c>
      <c r="E25" s="7">
        <v>13.65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A89D-7D16-49B4-968D-A842784F2448}">
  <sheetPr codeName="Sheet6"/>
  <dimension ref="A1:E26"/>
  <sheetViews>
    <sheetView workbookViewId="0">
      <selection activeCell="J32" sqref="J32"/>
    </sheetView>
  </sheetViews>
  <sheetFormatPr defaultRowHeight="15" x14ac:dyDescent="0.25"/>
  <cols>
    <col min="1" max="1" width="17" bestFit="1" customWidth="1"/>
    <col min="2" max="2" width="22.5703125" bestFit="1" customWidth="1"/>
    <col min="3" max="3" width="14.85546875" bestFit="1" customWidth="1"/>
    <col min="4" max="4" width="22.5703125" bestFit="1" customWidth="1"/>
    <col min="5" max="5" width="19" bestFit="1" customWidth="1"/>
  </cols>
  <sheetData>
    <row r="1" spans="1:5" x14ac:dyDescent="0.25">
      <c r="D1" s="6" t="s">
        <v>31</v>
      </c>
    </row>
    <row r="2" spans="1:5" x14ac:dyDescent="0.25">
      <c r="A2" s="6" t="s">
        <v>0</v>
      </c>
      <c r="B2" s="6" t="s">
        <v>1</v>
      </c>
      <c r="C2" s="6" t="s">
        <v>2</v>
      </c>
      <c r="D2" t="s">
        <v>25</v>
      </c>
      <c r="E2" t="s">
        <v>24</v>
      </c>
    </row>
    <row r="3" spans="1:5" x14ac:dyDescent="0.25">
      <c r="A3" s="5">
        <v>2023</v>
      </c>
      <c r="B3" t="s">
        <v>4</v>
      </c>
      <c r="C3" t="s">
        <v>7</v>
      </c>
      <c r="D3" s="5">
        <v>240</v>
      </c>
      <c r="E3" s="7">
        <v>0.91</v>
      </c>
    </row>
    <row r="4" spans="1:5" x14ac:dyDescent="0.25">
      <c r="C4" t="s">
        <v>6</v>
      </c>
      <c r="D4" s="5">
        <v>230</v>
      </c>
      <c r="E4" s="7">
        <v>0.9</v>
      </c>
    </row>
    <row r="5" spans="1:5" x14ac:dyDescent="0.25">
      <c r="C5" t="s">
        <v>5</v>
      </c>
      <c r="D5" s="5">
        <v>250</v>
      </c>
      <c r="E5" s="7">
        <v>0.92</v>
      </c>
    </row>
    <row r="6" spans="1:5" x14ac:dyDescent="0.25">
      <c r="B6" t="s">
        <v>26</v>
      </c>
      <c r="D6" s="5">
        <v>720</v>
      </c>
      <c r="E6" s="7">
        <v>2.73</v>
      </c>
    </row>
    <row r="7" spans="1:5" x14ac:dyDescent="0.25">
      <c r="B7" t="s">
        <v>8</v>
      </c>
      <c r="C7" t="s">
        <v>10</v>
      </c>
      <c r="D7" s="5">
        <v>200</v>
      </c>
      <c r="E7" s="7">
        <v>0.91</v>
      </c>
    </row>
    <row r="8" spans="1:5" x14ac:dyDescent="0.25">
      <c r="C8" t="s">
        <v>9</v>
      </c>
      <c r="D8" s="5">
        <v>180</v>
      </c>
      <c r="E8" s="7">
        <v>0.88</v>
      </c>
    </row>
    <row r="9" spans="1:5" x14ac:dyDescent="0.25">
      <c r="C9" t="s">
        <v>11</v>
      </c>
      <c r="D9" s="5">
        <v>190</v>
      </c>
      <c r="E9" s="7">
        <v>0.87</v>
      </c>
    </row>
    <row r="10" spans="1:5" x14ac:dyDescent="0.25">
      <c r="B10" t="s">
        <v>27</v>
      </c>
      <c r="D10" s="5">
        <v>570</v>
      </c>
      <c r="E10" s="7">
        <v>2.66</v>
      </c>
    </row>
    <row r="11" spans="1:5" x14ac:dyDescent="0.25">
      <c r="B11" t="s">
        <v>12</v>
      </c>
      <c r="C11" t="s">
        <v>14</v>
      </c>
      <c r="D11" s="5">
        <v>260</v>
      </c>
      <c r="E11" s="7">
        <v>0.94</v>
      </c>
    </row>
    <row r="12" spans="1:5" x14ac:dyDescent="0.25">
      <c r="C12" t="s">
        <v>13</v>
      </c>
      <c r="D12" s="5">
        <v>270</v>
      </c>
      <c r="E12" s="7">
        <v>0.93</v>
      </c>
    </row>
    <row r="13" spans="1:5" x14ac:dyDescent="0.25">
      <c r="B13" t="s">
        <v>28</v>
      </c>
      <c r="D13" s="5">
        <v>530</v>
      </c>
      <c r="E13" s="7">
        <v>1.87</v>
      </c>
    </row>
    <row r="14" spans="1:5" x14ac:dyDescent="0.25">
      <c r="A14" s="5" t="s">
        <v>29</v>
      </c>
      <c r="D14" s="5">
        <v>1820</v>
      </c>
      <c r="E14" s="7">
        <v>7.26</v>
      </c>
    </row>
    <row r="15" spans="1:5" x14ac:dyDescent="0.25">
      <c r="A15" s="5">
        <v>2024</v>
      </c>
      <c r="B15" t="s">
        <v>4</v>
      </c>
      <c r="C15" t="s">
        <v>16</v>
      </c>
      <c r="D15" s="5">
        <v>255</v>
      </c>
      <c r="E15" s="7">
        <v>0.91</v>
      </c>
    </row>
    <row r="16" spans="1:5" x14ac:dyDescent="0.25">
      <c r="C16" t="s">
        <v>15</v>
      </c>
      <c r="D16" s="5">
        <v>245</v>
      </c>
      <c r="E16" s="7">
        <v>0.92</v>
      </c>
    </row>
    <row r="17" spans="1:5" x14ac:dyDescent="0.25">
      <c r="B17" t="s">
        <v>26</v>
      </c>
      <c r="D17" s="5">
        <v>500</v>
      </c>
      <c r="E17" s="7">
        <v>1.83</v>
      </c>
    </row>
    <row r="18" spans="1:5" x14ac:dyDescent="0.25">
      <c r="B18" t="s">
        <v>8</v>
      </c>
      <c r="C18" t="s">
        <v>17</v>
      </c>
      <c r="D18" s="5">
        <v>195</v>
      </c>
      <c r="E18" s="7">
        <v>0.88</v>
      </c>
    </row>
    <row r="19" spans="1:5" x14ac:dyDescent="0.25">
      <c r="C19" t="s">
        <v>18</v>
      </c>
      <c r="D19" s="5">
        <v>205</v>
      </c>
      <c r="E19" s="7">
        <v>0.89</v>
      </c>
    </row>
    <row r="20" spans="1:5" x14ac:dyDescent="0.25">
      <c r="B20" t="s">
        <v>27</v>
      </c>
      <c r="D20" s="5">
        <v>400</v>
      </c>
      <c r="E20" s="7">
        <v>1.77</v>
      </c>
    </row>
    <row r="21" spans="1:5" x14ac:dyDescent="0.25">
      <c r="B21" t="s">
        <v>12</v>
      </c>
      <c r="C21" t="s">
        <v>19</v>
      </c>
      <c r="D21" s="5">
        <v>300</v>
      </c>
      <c r="E21" s="7">
        <v>0.94</v>
      </c>
    </row>
    <row r="22" spans="1:5" x14ac:dyDescent="0.25">
      <c r="C22" t="s">
        <v>20</v>
      </c>
      <c r="D22" s="5">
        <v>280</v>
      </c>
      <c r="E22" s="7">
        <v>0.93</v>
      </c>
    </row>
    <row r="23" spans="1:5" x14ac:dyDescent="0.25">
      <c r="C23" t="s">
        <v>21</v>
      </c>
      <c r="D23" s="5">
        <v>275</v>
      </c>
      <c r="E23" s="7">
        <v>0.92</v>
      </c>
    </row>
    <row r="24" spans="1:5" x14ac:dyDescent="0.25">
      <c r="B24" t="s">
        <v>28</v>
      </c>
      <c r="D24" s="5">
        <v>855</v>
      </c>
      <c r="E24" s="7">
        <v>2.79</v>
      </c>
    </row>
    <row r="25" spans="1:5" x14ac:dyDescent="0.25">
      <c r="A25" s="5" t="s">
        <v>30</v>
      </c>
      <c r="D25" s="5">
        <v>1755</v>
      </c>
      <c r="E25" s="7">
        <v>6.39</v>
      </c>
    </row>
    <row r="26" spans="1:5" x14ac:dyDescent="0.25">
      <c r="A26" s="5" t="s">
        <v>23</v>
      </c>
      <c r="D26" s="5">
        <v>3575</v>
      </c>
      <c r="E26" s="7">
        <v>13.65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37DF-6509-439F-95E3-91378B38A061}">
  <sheetPr codeName="Sheet4"/>
  <dimension ref="A1:E25"/>
  <sheetViews>
    <sheetView workbookViewId="0">
      <selection activeCell="G34" sqref="G34"/>
    </sheetView>
  </sheetViews>
  <sheetFormatPr defaultRowHeight="15" x14ac:dyDescent="0.25"/>
  <cols>
    <col min="1" max="1" width="17" bestFit="1" customWidth="1"/>
    <col min="2" max="2" width="22.5703125" bestFit="1" customWidth="1"/>
    <col min="3" max="3" width="14.85546875" bestFit="1" customWidth="1"/>
    <col min="4" max="4" width="22.5703125" bestFit="1" customWidth="1"/>
    <col min="5" max="5" width="19" bestFit="1" customWidth="1"/>
  </cols>
  <sheetData>
    <row r="1" spans="1:5" x14ac:dyDescent="0.25">
      <c r="A1" s="6" t="s">
        <v>0</v>
      </c>
      <c r="B1" s="6" t="s">
        <v>1</v>
      </c>
      <c r="C1" s="6" t="s">
        <v>2</v>
      </c>
      <c r="D1" t="s">
        <v>25</v>
      </c>
      <c r="E1" t="s">
        <v>24</v>
      </c>
    </row>
    <row r="2" spans="1:5" x14ac:dyDescent="0.25">
      <c r="A2" s="5">
        <v>2023</v>
      </c>
      <c r="B2" t="s">
        <v>4</v>
      </c>
      <c r="C2" t="s">
        <v>7</v>
      </c>
      <c r="D2" s="5">
        <v>240</v>
      </c>
      <c r="E2" s="7">
        <v>0.91</v>
      </c>
    </row>
    <row r="3" spans="1:5" x14ac:dyDescent="0.25">
      <c r="C3" t="s">
        <v>6</v>
      </c>
      <c r="D3" s="5">
        <v>230</v>
      </c>
      <c r="E3" s="7">
        <v>0.9</v>
      </c>
    </row>
    <row r="4" spans="1:5" x14ac:dyDescent="0.25">
      <c r="C4" t="s">
        <v>5</v>
      </c>
      <c r="D4" s="5">
        <v>250</v>
      </c>
      <c r="E4" s="7">
        <v>0.92</v>
      </c>
    </row>
    <row r="5" spans="1:5" x14ac:dyDescent="0.25">
      <c r="B5" t="s">
        <v>26</v>
      </c>
      <c r="D5" s="5">
        <v>720</v>
      </c>
      <c r="E5" s="7">
        <v>2.73</v>
      </c>
    </row>
    <row r="6" spans="1:5" x14ac:dyDescent="0.25">
      <c r="B6" t="s">
        <v>8</v>
      </c>
      <c r="C6" t="s">
        <v>10</v>
      </c>
      <c r="D6" s="5">
        <v>200</v>
      </c>
      <c r="E6" s="7">
        <v>0.91</v>
      </c>
    </row>
    <row r="7" spans="1:5" x14ac:dyDescent="0.25">
      <c r="C7" t="s">
        <v>9</v>
      </c>
      <c r="D7" s="5">
        <v>180</v>
      </c>
      <c r="E7" s="7">
        <v>0.88</v>
      </c>
    </row>
    <row r="8" spans="1:5" x14ac:dyDescent="0.25">
      <c r="C8" t="s">
        <v>11</v>
      </c>
      <c r="D8" s="5">
        <v>190</v>
      </c>
      <c r="E8" s="7">
        <v>0.87</v>
      </c>
    </row>
    <row r="9" spans="1:5" x14ac:dyDescent="0.25">
      <c r="B9" t="s">
        <v>27</v>
      </c>
      <c r="D9" s="5">
        <v>570</v>
      </c>
      <c r="E9" s="7">
        <v>2.66</v>
      </c>
    </row>
    <row r="10" spans="1:5" x14ac:dyDescent="0.25">
      <c r="B10" t="s">
        <v>12</v>
      </c>
      <c r="C10" t="s">
        <v>14</v>
      </c>
      <c r="D10" s="5">
        <v>260</v>
      </c>
      <c r="E10" s="7">
        <v>0.94</v>
      </c>
    </row>
    <row r="11" spans="1:5" x14ac:dyDescent="0.25">
      <c r="C11" t="s">
        <v>13</v>
      </c>
      <c r="D11" s="5">
        <v>270</v>
      </c>
      <c r="E11" s="7">
        <v>0.93</v>
      </c>
    </row>
    <row r="12" spans="1:5" x14ac:dyDescent="0.25">
      <c r="B12" t="s">
        <v>28</v>
      </c>
      <c r="D12" s="5">
        <v>530</v>
      </c>
      <c r="E12" s="7">
        <v>1.87</v>
      </c>
    </row>
    <row r="13" spans="1:5" x14ac:dyDescent="0.25">
      <c r="A13" s="5" t="s">
        <v>29</v>
      </c>
      <c r="D13" s="5">
        <v>1820</v>
      </c>
      <c r="E13" s="7">
        <v>7.26</v>
      </c>
    </row>
    <row r="14" spans="1:5" x14ac:dyDescent="0.25">
      <c r="A14" s="5">
        <v>2024</v>
      </c>
      <c r="B14" t="s">
        <v>4</v>
      </c>
      <c r="C14" t="s">
        <v>16</v>
      </c>
      <c r="D14" s="5">
        <v>255</v>
      </c>
      <c r="E14" s="7">
        <v>0.91</v>
      </c>
    </row>
    <row r="15" spans="1:5" x14ac:dyDescent="0.25">
      <c r="C15" t="s">
        <v>15</v>
      </c>
      <c r="D15" s="5">
        <v>245</v>
      </c>
      <c r="E15" s="7">
        <v>0.92</v>
      </c>
    </row>
    <row r="16" spans="1:5" x14ac:dyDescent="0.25">
      <c r="B16" t="s">
        <v>26</v>
      </c>
      <c r="D16" s="5">
        <v>500</v>
      </c>
      <c r="E16" s="7">
        <v>1.83</v>
      </c>
    </row>
    <row r="17" spans="1:5" x14ac:dyDescent="0.25">
      <c r="B17" t="s">
        <v>8</v>
      </c>
      <c r="C17" t="s">
        <v>17</v>
      </c>
      <c r="D17" s="5">
        <v>195</v>
      </c>
      <c r="E17" s="7">
        <v>0.88</v>
      </c>
    </row>
    <row r="18" spans="1:5" x14ac:dyDescent="0.25">
      <c r="C18" t="s">
        <v>18</v>
      </c>
      <c r="D18" s="5">
        <v>205</v>
      </c>
      <c r="E18" s="7">
        <v>0.89</v>
      </c>
    </row>
    <row r="19" spans="1:5" x14ac:dyDescent="0.25">
      <c r="B19" t="s">
        <v>27</v>
      </c>
      <c r="D19" s="5">
        <v>400</v>
      </c>
      <c r="E19" s="7">
        <v>1.77</v>
      </c>
    </row>
    <row r="20" spans="1:5" x14ac:dyDescent="0.25">
      <c r="B20" t="s">
        <v>12</v>
      </c>
      <c r="C20" t="s">
        <v>19</v>
      </c>
      <c r="D20" s="5">
        <v>300</v>
      </c>
      <c r="E20" s="7">
        <v>0.94</v>
      </c>
    </row>
    <row r="21" spans="1:5" x14ac:dyDescent="0.25">
      <c r="C21" t="s">
        <v>20</v>
      </c>
      <c r="D21" s="5">
        <v>280</v>
      </c>
      <c r="E21" s="7">
        <v>0.93</v>
      </c>
    </row>
    <row r="22" spans="1:5" x14ac:dyDescent="0.25">
      <c r="C22" t="s">
        <v>21</v>
      </c>
      <c r="D22" s="5">
        <v>275</v>
      </c>
      <c r="E22" s="7">
        <v>0.92</v>
      </c>
    </row>
    <row r="23" spans="1:5" x14ac:dyDescent="0.25">
      <c r="B23" t="s">
        <v>28</v>
      </c>
      <c r="D23" s="5">
        <v>855</v>
      </c>
      <c r="E23" s="7">
        <v>2.79</v>
      </c>
    </row>
    <row r="24" spans="1:5" x14ac:dyDescent="0.25">
      <c r="A24" s="5" t="s">
        <v>30</v>
      </c>
      <c r="D24" s="5">
        <v>1755</v>
      </c>
      <c r="E24" s="7">
        <v>6.39</v>
      </c>
    </row>
    <row r="25" spans="1:5" x14ac:dyDescent="0.25">
      <c r="A25" s="5" t="s">
        <v>23</v>
      </c>
      <c r="D25" s="5">
        <v>3575</v>
      </c>
      <c r="E25" s="7">
        <v>13.65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Sample</vt:lpstr>
      <vt:lpstr>Tabular</vt:lpstr>
      <vt:lpstr>Outline</vt:lpstr>
      <vt:lpstr>Classic Layout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Hp</cp:lastModifiedBy>
  <dcterms:created xsi:type="dcterms:W3CDTF">2025-08-22T02:27:22Z</dcterms:created>
  <dcterms:modified xsi:type="dcterms:W3CDTF">2025-10-11T18:23:46Z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2025-08-22T02:31:06Z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3752b5b3-bd32-4f95-a861-1b2f68525da9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