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pivot table field name is not valid\"/>
    </mc:Choice>
  </mc:AlternateContent>
  <xr:revisionPtr revIDLastSave="0" documentId="13_ncr:1_{6F96B20F-AE48-4002-9218-C8B30CBD1E4E}" xr6:coauthVersionLast="47" xr6:coauthVersionMax="47" xr10:uidLastSave="{00000000-0000-0000-0000-000000000000}"/>
  <bookViews>
    <workbookView xWindow="-120" yWindow="-120" windowWidth="29040" windowHeight="15720" xr2:uid="{D29701BF-26A1-405D-B421-78CFDE206977}"/>
  </bookViews>
  <sheets>
    <sheet name="Pivot1" sheetId="3" r:id="rId1"/>
    <sheet name="Data1" sheetId="1" r:id="rId2"/>
    <sheet name="Pivot2" sheetId="9" r:id="rId3"/>
    <sheet name="Data2" sheetId="4" r:id="rId4"/>
    <sheet name="Pivot3" sheetId="11" r:id="rId5"/>
    <sheet name="Data3" sheetId="10" r:id="rId6"/>
    <sheet name="Pivot4" sheetId="12" r:id="rId7"/>
    <sheet name="Data4" sheetId="2" r:id="rId8"/>
    <sheet name="Pivot5" sheetId="13" r:id="rId9"/>
    <sheet name="Pivot6" sheetId="15" r:id="rId10"/>
    <sheet name="Data6" sheetId="14" r:id="rId11"/>
  </sheets>
  <calcPr calcId="191029"/>
  <pivotCaches>
    <pivotCache cacheId="32" r:id="rId12"/>
    <pivotCache cacheId="50" r:id="rId13"/>
    <pivotCache cacheId="54" r:id="rId14"/>
    <pivotCache cacheId="76" r:id="rId15"/>
    <pivotCache cacheId="83" r:id="rId16"/>
    <pivotCache cacheId="92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<sst xmlns="http://schemas.openxmlformats.org/spreadsheetml/2006/main" count="318" uniqueCount="72">
  <si>
    <t>Page</t>
  </si>
  <si>
    <t>Visits</t>
  </si>
  <si>
    <t>Bounce Rate (%)</t>
  </si>
  <si>
    <t>Avg. Time on Page (s)</t>
  </si>
  <si>
    <t>Country</t>
  </si>
  <si>
    <t>Home</t>
  </si>
  <si>
    <t>New Zealand</t>
  </si>
  <si>
    <t>About</t>
  </si>
  <si>
    <t>Canada</t>
  </si>
  <si>
    <t>Australia</t>
  </si>
  <si>
    <t>Services</t>
  </si>
  <si>
    <t>UK</t>
  </si>
  <si>
    <t>Contact</t>
  </si>
  <si>
    <t>USA</t>
  </si>
  <si>
    <t>Task Name</t>
  </si>
  <si>
    <t>Assigned To</t>
  </si>
  <si>
    <t>Status</t>
  </si>
  <si>
    <t>Priority</t>
  </si>
  <si>
    <t>Due Date</t>
  </si>
  <si>
    <t>Fix Bugs</t>
  </si>
  <si>
    <t>John Smith</t>
  </si>
  <si>
    <t>In Progress</t>
  </si>
  <si>
    <t>Medium</t>
  </si>
  <si>
    <t>2025-04-29</t>
  </si>
  <si>
    <t>Write API</t>
  </si>
  <si>
    <t>Emily Johnson</t>
  </si>
  <si>
    <t>Completed</t>
  </si>
  <si>
    <t>High</t>
  </si>
  <si>
    <t>2025-04-14</t>
  </si>
  <si>
    <t>Test Feature</t>
  </si>
  <si>
    <t>Liam Thompson</t>
  </si>
  <si>
    <t>Low</t>
  </si>
  <si>
    <t>2025-04-22</t>
  </si>
  <si>
    <t>Design UI</t>
  </si>
  <si>
    <t>2025-04-24</t>
  </si>
  <si>
    <t>2025-04-17</t>
  </si>
  <si>
    <t>Chloe Allen</t>
  </si>
  <si>
    <t>2025-04-26</t>
  </si>
  <si>
    <t>Charlotte White</t>
  </si>
  <si>
    <t>2025-04-12</t>
  </si>
  <si>
    <t>Isla Thomas</t>
  </si>
  <si>
    <t>2025-04-16</t>
  </si>
  <si>
    <t>Harry Moore</t>
  </si>
  <si>
    <t>2025-04-27</t>
  </si>
  <si>
    <t>Sophie Walker</t>
  </si>
  <si>
    <t>2025-04-20</t>
  </si>
  <si>
    <t>Amelia Taylor</t>
  </si>
  <si>
    <t>2025-04-18</t>
  </si>
  <si>
    <t>Row Labels</t>
  </si>
  <si>
    <t>Grand Total</t>
  </si>
  <si>
    <t>Tasks</t>
  </si>
  <si>
    <t>PROP1000</t>
  </si>
  <si>
    <t>Glasgow</t>
  </si>
  <si>
    <t>PROP1001</t>
  </si>
  <si>
    <t>Sydney</t>
  </si>
  <si>
    <t>PROP1002</t>
  </si>
  <si>
    <t>Hamilton</t>
  </si>
  <si>
    <t>PROP1003</t>
  </si>
  <si>
    <t>Vancouver</t>
  </si>
  <si>
    <t>PROP1004</t>
  </si>
  <si>
    <t>New York</t>
  </si>
  <si>
    <t>PROP1005</t>
  </si>
  <si>
    <t>Perth</t>
  </si>
  <si>
    <t>PROP1006</t>
  </si>
  <si>
    <t>PROP1007</t>
  </si>
  <si>
    <t>Birmingham</t>
  </si>
  <si>
    <t>PROP1008</t>
  </si>
  <si>
    <t>PROP1009</t>
  </si>
  <si>
    <t>PROP1010</t>
  </si>
  <si>
    <t>PROP1011</t>
  </si>
  <si>
    <t>Los Angeles</t>
  </si>
  <si>
    <t>Sum of Price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</si>
</sst>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pivotCacheDefinition" Target="pivotCache/pivotCacheDefinition6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672892824077" createdVersion="8" refreshedVersion="8" minRefreshableVersion="3" recordCount="12" xr:uid="{0DAB6496-B485-42A4-93CC-6C9FFE0D581C}">
  <cacheSource type="worksheet">
    <worksheetSource ref="A1:E13" sheet="Data1"/>
  </cacheSource>
  <cacheFields count="5">
    <cacheField name="Page" numFmtId="0">
      <sharedItems/>
    </cacheField>
    <cacheField name="Country" numFmtId="0">
      <sharedItems/>
    </cacheField>
    <cacheField name="Visits" numFmtId="0">
      <sharedItems containsSemiMixedTypes="0" containsString="0" containsNumber="1" containsInteger="1" minValue="102" maxValue="929"/>
    </cacheField>
    <cacheField name="Bounce Rate (%)" numFmtId="0">
      <sharedItems containsSemiMixedTypes="0" containsString="0" containsNumber="1" minValue="21.26" maxValue="65.8"/>
    </cacheField>
    <cacheField name="Avg. Time on Page (s)" numFmtId="0">
      <sharedItems containsSemiMixedTypes="0" containsString="0" containsNumber="1" containsInteger="1" minValue="33" maxValue="2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684928009257" createdVersion="8" refreshedVersion="8" minRefreshableVersion="3" recordCount="12" xr:uid="{F9666C15-29AE-4BAC-A35B-F434BD0F349A}">
  <cacheSource type="worksheet">
    <worksheetSource ref="A1:E13" sheet="Data2"/>
  </cacheSource>
  <cacheFields count="5">
    <cacheField name="Task Name" numFmtId="0">
      <sharedItems/>
    </cacheField>
    <cacheField name="Assigned To" numFmtId="0">
      <sharedItems/>
    </cacheField>
    <cacheField name="Status" numFmtId="0">
      <sharedItems/>
    </cacheField>
    <cacheField name="Priority" numFmtId="0">
      <sharedItems/>
    </cacheField>
    <cacheField name="Due Da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691973611109" createdVersion="8" refreshedVersion="8" minRefreshableVersion="3" recordCount="12" xr:uid="{61D57C97-01D1-42F6-A98E-8213DE847669}">
  <cacheSource type="worksheet">
    <worksheetSource ref="A1:E13" sheet="Data3"/>
  </cacheSource>
  <cacheFields count="5">
    <cacheField name="Assigned To" numFmtId="0">
      <sharedItems/>
    </cacheField>
    <cacheField name="Tasks" numFmtId="0">
      <sharedItems/>
    </cacheField>
    <cacheField name="Status" numFmtId="0">
      <sharedItems/>
    </cacheField>
    <cacheField name="Priority" numFmtId="0">
      <sharedItems/>
    </cacheField>
    <cacheField name="Due Da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703885532406" createdVersion="8" refreshedVersion="8" minRefreshableVersion="3" recordCount="12" xr:uid="{DA5913D1-0EFE-499A-BF4A-FD4E9E3FDD3A}">
  <cacheSource type="worksheet">
    <worksheetSource ref="A1:D13" sheet="Data4"/>
  </cacheSource>
  <cacheFields count="4">
    <cacheField name="Page" numFmtId="0">
      <sharedItems/>
    </cacheField>
    <cacheField name="Bounce Rate (%)" numFmtId="0">
      <sharedItems containsSemiMixedTypes="0" containsString="0" containsNumber="1" minValue="21.26" maxValue="65.8"/>
    </cacheField>
    <cacheField name="Avg. Time on Page (s)" numFmtId="0">
      <sharedItems containsSemiMixedTypes="0" containsString="0" containsNumber="1" containsInteger="1" minValue="33" maxValue="284"/>
    </cacheField>
    <cacheField name="Count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705217361108" createdVersion="8" refreshedVersion="8" minRefreshableVersion="3" recordCount="12" xr:uid="{46119217-4BBC-4D21-8AC3-BC49441EBDF0}">
  <cacheSource type="worksheet">
    <worksheetSource ref="M2:Q14" sheet="Pivot5"/>
  </cacheSource>
  <cacheFields count="5">
    <cacheField name="Property ID" numFmtId="0">
      <sharedItems count="12">
        <s v="PROP1000"/>
        <s v="PROP1001"/>
        <s v="PROP1002"/>
        <s v="PROP1003"/>
        <s v="PROP1004"/>
        <s v="PROP1005"/>
        <s v="PROP1006"/>
        <s v="PROP1007"/>
        <s v="PROP1008"/>
        <s v="PROP1009"/>
        <s v="PROP1010"/>
        <s v="PROP1011"/>
      </sharedItems>
    </cacheField>
    <cacheField name="City" numFmtId="0">
      <sharedItems count="8">
        <s v="Glasgow"/>
        <s v="Sydney"/>
        <s v="Hamilton"/>
        <s v="Vancouver"/>
        <s v="New York"/>
        <s v="Perth"/>
        <s v="Birmingham"/>
        <s v="Los Angeles"/>
      </sharedItems>
    </cacheField>
    <cacheField name="Type" numFmtId="0">
      <sharedItems count="3">
        <s v="House"/>
        <s v="Apartment"/>
        <s v="Condo"/>
      </sharedItems>
    </cacheField>
    <cacheField name="Price ($)" numFmtId="0">
      <sharedItems containsSemiMixedTypes="0" containsString="0" containsNumber="1" containsInteger="1" minValue="157180" maxValue="482299"/>
    </cacheField>
    <cacheField name="Listed By" numFmtId="0">
      <sharedItems count="7">
        <s v="Charlotte White"/>
        <s v="Sophie Walker"/>
        <s v="Jack Anderson"/>
        <s v="Ruby Scott"/>
        <s v="Lucas King"/>
        <s v="Chloe Allen"/>
        <s v="Ava Marti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2.716430439817" createdVersion="8" refreshedVersion="8" minRefreshableVersion="3" recordCount="12" xr:uid="{C3260FB1-6D43-4A94-86EF-54C943C74436}">
  <cacheSource type="worksheet">
    <worksheetSource ref="A1:D13" sheet="Data6"/>
  </cacheSource>
  <cacheFields count="4">
    <cacheField name="Assigned To" numFmtId="0">
      <sharedItems/>
    </cacheField>
    <cacheField name="Tasks" numFmtId="0">
      <sharedItems/>
    </cacheField>
    <cacheField name="Priority" numFmtId="0">
      <sharedItems/>
    </cacheField>
    <cacheField name="Due Da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Home"/>
    <s v="New Zealand"/>
    <n v="626"/>
    <n v="54.93"/>
    <n v="235"/>
  </r>
  <r>
    <s v="About"/>
    <s v="Canada"/>
    <n v="626"/>
    <n v="55.13"/>
    <n v="233"/>
  </r>
  <r>
    <s v="About"/>
    <s v="New Zealand"/>
    <n v="372"/>
    <n v="29.05"/>
    <n v="33"/>
  </r>
  <r>
    <s v="About"/>
    <s v="Australia"/>
    <n v="255"/>
    <n v="41.68"/>
    <n v="72"/>
  </r>
  <r>
    <s v="Services"/>
    <s v="Australia"/>
    <n v="102"/>
    <n v="31.99"/>
    <n v="36"/>
  </r>
  <r>
    <s v="About"/>
    <s v="UK"/>
    <n v="419"/>
    <n v="29.17"/>
    <n v="97"/>
  </r>
  <r>
    <s v="Contact"/>
    <s v="USA"/>
    <n v="929"/>
    <n v="51.82"/>
    <n v="144"/>
  </r>
  <r>
    <s v="Contact"/>
    <s v="UK"/>
    <n v="644"/>
    <n v="44.76"/>
    <n v="73"/>
  </r>
  <r>
    <s v="About"/>
    <s v="UK"/>
    <n v="229"/>
    <n v="54.99"/>
    <n v="181"/>
  </r>
  <r>
    <s v="About"/>
    <s v="UK"/>
    <n v="735"/>
    <n v="21.26"/>
    <n v="64"/>
  </r>
  <r>
    <s v="Home"/>
    <s v="Canada"/>
    <n v="625"/>
    <n v="65.8"/>
    <n v="284"/>
  </r>
  <r>
    <s v="About"/>
    <s v="Australia"/>
    <n v="476"/>
    <n v="62.37"/>
    <n v="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Fix Bugs"/>
    <s v="Charlotte White"/>
    <s v="Completed"/>
    <s v="Low"/>
    <s v="2025-04-12"/>
  </r>
  <r>
    <s v="Write API"/>
    <s v="Emily Johnson"/>
    <s v="Completed"/>
    <s v="High"/>
    <s v="2025-04-14"/>
  </r>
  <r>
    <s v="Fix Bugs"/>
    <s v="Isla Thomas"/>
    <s v="Completed"/>
    <s v="Medium"/>
    <s v="2025-04-16"/>
  </r>
  <r>
    <s v="Fix Bugs"/>
    <s v="Liam Thompson"/>
    <s v="Completed"/>
    <s v="High"/>
    <s v="2025-04-16"/>
  </r>
  <r>
    <s v="Test Feature"/>
    <s v="John Smith"/>
    <s v="In Progress"/>
    <s v="Low"/>
    <s v="2025-04-17"/>
  </r>
  <r>
    <s v="Write API"/>
    <s v="Amelia Taylor"/>
    <s v="Completed"/>
    <s v="Medium"/>
    <s v="2025-04-18"/>
  </r>
  <r>
    <s v="Write API"/>
    <s v="Sophie Walker"/>
    <s v="Completed"/>
    <s v="High"/>
    <s v="2025-04-20"/>
  </r>
  <r>
    <s v="Test Feature"/>
    <s v="Liam Thompson"/>
    <s v="Completed"/>
    <s v="Low"/>
    <s v="2025-04-22"/>
  </r>
  <r>
    <s v="Design UI"/>
    <s v="Emily Johnson"/>
    <s v="In Progress"/>
    <s v="High"/>
    <s v="2025-04-24"/>
  </r>
  <r>
    <s v="Design UI"/>
    <s v="Chloe Allen"/>
    <s v="Completed"/>
    <s v="High"/>
    <s v="2025-04-26"/>
  </r>
  <r>
    <s v="Test Feature"/>
    <s v="Harry Moore"/>
    <s v="In Progress"/>
    <s v="Medium"/>
    <s v="2025-04-27"/>
  </r>
  <r>
    <s v="Fix Bugs"/>
    <s v="John Smith"/>
    <s v="In Progress"/>
    <s v="Medium"/>
    <s v="2025-04-2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Charlotte White"/>
    <s v="Fix Bugs"/>
    <s v="Completed"/>
    <s v="Low"/>
    <s v="2025-04-12"/>
  </r>
  <r>
    <s v="Emily Johnson"/>
    <s v="Write API"/>
    <s v="Completed"/>
    <s v="High"/>
    <s v="2025-04-14"/>
  </r>
  <r>
    <s v="Isla Thomas"/>
    <s v="Fix Bugs"/>
    <s v="Completed"/>
    <s v="Medium"/>
    <s v="2025-04-16"/>
  </r>
  <r>
    <s v="Liam Thompson"/>
    <s v="Fix Bugs"/>
    <s v="Completed"/>
    <s v="High"/>
    <s v="2025-04-16"/>
  </r>
  <r>
    <s v="John Smith"/>
    <s v="Test Feature"/>
    <s v="In Progress"/>
    <s v="Low"/>
    <s v="2025-04-17"/>
  </r>
  <r>
    <s v="Amelia Taylor"/>
    <s v="Write API"/>
    <s v="Completed"/>
    <s v="Medium"/>
    <s v="2025-04-18"/>
  </r>
  <r>
    <s v="Sophie Walker"/>
    <s v="Write API"/>
    <s v="Completed"/>
    <s v="High"/>
    <s v="2025-04-20"/>
  </r>
  <r>
    <s v="Liam Thompson"/>
    <s v="Test Feature"/>
    <s v="Completed"/>
    <s v="Low"/>
    <s v="2025-04-22"/>
  </r>
  <r>
    <s v="Emily Johnson"/>
    <s v="Design UI"/>
    <s v="In Progress"/>
    <s v="High"/>
    <s v="2025-04-24"/>
  </r>
  <r>
    <s v="Chloe Allen"/>
    <s v="Design UI"/>
    <s v="Completed"/>
    <s v="High"/>
    <s v="2025-04-26"/>
  </r>
  <r>
    <s v="Harry Moore"/>
    <s v="Test Feature"/>
    <s v="In Progress"/>
    <s v="Medium"/>
    <s v="2025-04-27"/>
  </r>
  <r>
    <s v="John Smith"/>
    <s v="Fix Bugs"/>
    <s v="In Progress"/>
    <s v="Medium"/>
    <s v="2025-04-29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Home"/>
    <n v="54.93"/>
    <n v="235"/>
    <s v="New Zealand"/>
  </r>
  <r>
    <s v="About"/>
    <n v="55.13"/>
    <n v="233"/>
    <s v="Canada"/>
  </r>
  <r>
    <s v="About"/>
    <n v="29.05"/>
    <n v="33"/>
    <s v="New Zealand"/>
  </r>
  <r>
    <s v="About"/>
    <n v="41.68"/>
    <n v="72"/>
    <s v="Australia"/>
  </r>
  <r>
    <s v="Services"/>
    <n v="31.99"/>
    <n v="36"/>
    <s v="Australia"/>
  </r>
  <r>
    <s v="About"/>
    <n v="29.17"/>
    <n v="97"/>
    <s v="UK"/>
  </r>
  <r>
    <s v="Contact"/>
    <n v="51.82"/>
    <n v="144"/>
    <s v="USA"/>
  </r>
  <r>
    <s v="Contact"/>
    <n v="44.76"/>
    <n v="73"/>
    <s v="UK"/>
  </r>
  <r>
    <s v="About"/>
    <n v="54.99"/>
    <n v="181"/>
    <s v="UK"/>
  </r>
  <r>
    <s v="About"/>
    <n v="21.26"/>
    <n v="64"/>
    <s v="UK"/>
  </r>
  <r>
    <s v="Home"/>
    <n v="65.8"/>
    <n v="284"/>
    <s v="Canada"/>
  </r>
  <r>
    <s v="About"/>
    <n v="62.37"/>
    <n v="50"/>
    <s v="Australia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57060"/>
    <x v="0"/>
  </r>
  <r>
    <x v="1"/>
    <x v="1"/>
    <x v="0"/>
    <n v="345579"/>
    <x v="1"/>
  </r>
  <r>
    <x v="2"/>
    <x v="2"/>
    <x v="1"/>
    <n v="251213"/>
    <x v="2"/>
  </r>
  <r>
    <x v="3"/>
    <x v="3"/>
    <x v="2"/>
    <n v="451642"/>
    <x v="0"/>
  </r>
  <r>
    <x v="4"/>
    <x v="4"/>
    <x v="1"/>
    <n v="290378"/>
    <x v="3"/>
  </r>
  <r>
    <x v="5"/>
    <x v="5"/>
    <x v="1"/>
    <n v="157180"/>
    <x v="4"/>
  </r>
  <r>
    <x v="6"/>
    <x v="4"/>
    <x v="2"/>
    <n v="482299"/>
    <x v="2"/>
  </r>
  <r>
    <x v="7"/>
    <x v="6"/>
    <x v="1"/>
    <n v="334197"/>
    <x v="5"/>
  </r>
  <r>
    <x v="8"/>
    <x v="0"/>
    <x v="2"/>
    <n v="258915"/>
    <x v="3"/>
  </r>
  <r>
    <x v="9"/>
    <x v="5"/>
    <x v="2"/>
    <n v="370567"/>
    <x v="3"/>
  </r>
  <r>
    <x v="10"/>
    <x v="6"/>
    <x v="2"/>
    <n v="452803"/>
    <x v="6"/>
  </r>
  <r>
    <x v="11"/>
    <x v="7"/>
    <x v="1"/>
    <n v="476642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Charlotte White"/>
    <s v="Fix Bugs"/>
    <s v="Low"/>
    <s v="2025-04-12"/>
  </r>
  <r>
    <s v="Emily Johnson"/>
    <s v="Write API"/>
    <s v="High"/>
    <s v="2025-04-14"/>
  </r>
  <r>
    <s v="Isla Thomas"/>
    <s v="Fix Bugs"/>
    <s v="Medium"/>
    <s v="2025-04-16"/>
  </r>
  <r>
    <s v="Liam Thompson"/>
    <s v="Fix Bugs"/>
    <s v="High"/>
    <s v="2025-04-16"/>
  </r>
  <r>
    <s v="John Smith"/>
    <s v="Test Feature"/>
    <s v="Low"/>
    <s v="2025-04-17"/>
  </r>
  <r>
    <s v="Amelia Taylor"/>
    <s v="Write API"/>
    <s v="Medium"/>
    <s v="2025-04-18"/>
  </r>
  <r>
    <s v="Sophie Walker"/>
    <s v="Write API"/>
    <s v="High"/>
    <s v="2025-04-20"/>
  </r>
  <r>
    <s v="Liam Thompson"/>
    <s v="Test Feature"/>
    <s v="Low"/>
    <s v="2025-04-22"/>
  </r>
  <r>
    <s v="Emily Johnson"/>
    <s v="Design UI"/>
    <s v="High"/>
    <s v="2025-04-24"/>
  </r>
  <r>
    <s v="Chloe Allen"/>
    <s v="Design UI"/>
    <s v="High"/>
    <s v="2025-04-26"/>
  </r>
  <r>
    <s v="Harry Moore"/>
    <s v="Test Feature"/>
    <s v="Medium"/>
    <s v="2025-04-27"/>
  </r>
  <r>
    <s v="John Smith"/>
    <s v="Fix Bugs"/>
    <s v="Medium"/>
    <s v="2025-04-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25B6EC-33E5-46F3-96CB-4C4E5BEB385C}" name="PivotTable1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5"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D90693-FCD9-4CA8-BC12-44AD9AA4A9A5}" name="PivotTable2" cacheId="5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5"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2D5A6C-5810-42AF-AD0E-9C85D68DD368}" name="PivotTable3" cacheId="5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5"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8D1992-E6F5-4729-A7D1-E28845B290E3}" name="PivotTable4" cacheId="7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4"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2455BF-4507-4634-BB1A-7AB2E327C613}" name="PivotTable5" cacheId="8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8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9">
        <item sd="0" x="6"/>
        <item sd="0" x="0"/>
        <item sd="0" x="2"/>
        <item sd="0" x="7"/>
        <item sd="0" x="4"/>
        <item sd="0" x="5"/>
        <item sd="0" x="1"/>
        <item sd="0" x="3"/>
        <item t="default" sd="0"/>
      </items>
    </pivotField>
    <pivotField axis="axisRow" showAll="0">
      <items count="4">
        <item x="1"/>
        <item x="2"/>
        <item x="0"/>
        <item t="default"/>
      </items>
    </pivotField>
    <pivotField dataField="1" showAll="0"/>
    <pivotField axis="axisRow" showAll="0">
      <items count="8">
        <item x="6"/>
        <item x="0"/>
        <item x="5"/>
        <item x="2"/>
        <item x="4"/>
        <item x="3"/>
        <item x="1"/>
        <item t="default"/>
      </items>
    </pivotField>
  </pivotFields>
  <rowFields count="4">
    <field x="0"/>
    <field x="1"/>
    <field x="2"/>
    <field x="4"/>
  </rowFields>
  <rowItems count="25">
    <i>
      <x/>
    </i>
    <i r="1">
      <x v="1"/>
    </i>
    <i>
      <x v="1"/>
    </i>
    <i r="1">
      <x v="6"/>
    </i>
    <i>
      <x v="2"/>
    </i>
    <i r="1">
      <x v="2"/>
    </i>
    <i>
      <x v="3"/>
    </i>
    <i r="1">
      <x v="7"/>
    </i>
    <i>
      <x v="4"/>
    </i>
    <i r="1">
      <x v="4"/>
    </i>
    <i>
      <x v="5"/>
    </i>
    <i r="1">
      <x v="5"/>
    </i>
    <i>
      <x v="6"/>
    </i>
    <i r="1">
      <x v="4"/>
    </i>
    <i>
      <x v="7"/>
    </i>
    <i r="1">
      <x/>
    </i>
    <i>
      <x v="8"/>
    </i>
    <i r="1">
      <x v="1"/>
    </i>
    <i>
      <x v="9"/>
    </i>
    <i r="1">
      <x v="5"/>
    </i>
    <i>
      <x v="10"/>
    </i>
    <i r="1">
      <x/>
    </i>
    <i>
      <x v="11"/>
    </i>
    <i r="1">
      <x v="3"/>
    </i>
    <i t="grand">
      <x/>
    </i>
  </rowItems>
  <colItems count="1">
    <i/>
  </colItems>
  <dataFields count="1">
    <dataField name="Sum of Price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65466-7AA4-47E4-AC73-F4D9D22C7910}" name="PivotTable6" cacheId="9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4"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B75B-7932-47F4-81AB-77DEC65FAED6}">
  <dimension ref="A3:C20"/>
  <sheetViews>
    <sheetView showGridLines="0" tabSelected="1" workbookViewId="0">
      <selection activeCell="A3" sqref="A3"/>
    </sheetView>
  </sheetViews>
  <sheetFormatPr defaultRowHeight="15" x14ac:dyDescent="0.25"/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89CD-C0C3-4345-AA6A-797D54022C6E}">
  <dimension ref="A3:C20"/>
  <sheetViews>
    <sheetView showGridLines="0" workbookViewId="0">
      <selection activeCell="B9" sqref="B9"/>
    </sheetView>
  </sheetViews>
  <sheetFormatPr defaultRowHeight="15" x14ac:dyDescent="0.25"/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3A64-582D-44C9-B8EB-67651CAB3227}">
  <dimension ref="A1:D13"/>
  <sheetViews>
    <sheetView showGridLines="0" workbookViewId="0">
      <selection activeCell="D13" sqref="A1:D13"/>
    </sheetView>
  </sheetViews>
  <sheetFormatPr defaultRowHeight="15" x14ac:dyDescent="0.25"/>
  <cols>
    <col min="1" max="1" width="15.28515625" bestFit="1" customWidth="1"/>
    <col min="2" max="2" width="12" bestFit="1" customWidth="1"/>
    <col min="3" max="3" width="8.42578125" bestFit="1" customWidth="1"/>
    <col min="4" max="5" width="10.42578125" bestFit="1" customWidth="1"/>
  </cols>
  <sheetData>
    <row r="1" spans="1:4" ht="18" customHeight="1" x14ac:dyDescent="0.25">
      <c r="A1" s="16" t="s">
        <v>15</v>
      </c>
      <c r="B1" s="19" t="s">
        <v>50</v>
      </c>
      <c r="C1" s="17" t="s">
        <v>17</v>
      </c>
      <c r="D1" s="1" t="s">
        <v>18</v>
      </c>
    </row>
    <row r="2" spans="1:4" ht="18" customHeight="1" x14ac:dyDescent="0.25">
      <c r="A2" s="3" t="s">
        <v>38</v>
      </c>
      <c r="B2" s="18" t="s">
        <v>19</v>
      </c>
      <c r="C2" s="3" t="s">
        <v>31</v>
      </c>
      <c r="D2" s="3" t="s">
        <v>39</v>
      </c>
    </row>
    <row r="3" spans="1:4" ht="18" customHeight="1" x14ac:dyDescent="0.25">
      <c r="A3" s="3" t="s">
        <v>25</v>
      </c>
      <c r="B3" s="3" t="s">
        <v>24</v>
      </c>
      <c r="C3" s="3" t="s">
        <v>27</v>
      </c>
      <c r="D3" s="3" t="s">
        <v>28</v>
      </c>
    </row>
    <row r="4" spans="1:4" ht="18" customHeight="1" x14ac:dyDescent="0.25">
      <c r="A4" s="3" t="s">
        <v>40</v>
      </c>
      <c r="B4" s="3" t="s">
        <v>19</v>
      </c>
      <c r="C4" s="3" t="s">
        <v>22</v>
      </c>
      <c r="D4" s="3" t="s">
        <v>41</v>
      </c>
    </row>
    <row r="5" spans="1:4" ht="18" customHeight="1" x14ac:dyDescent="0.25">
      <c r="A5" s="3" t="s">
        <v>30</v>
      </c>
      <c r="B5" s="3" t="s">
        <v>19</v>
      </c>
      <c r="C5" s="3" t="s">
        <v>27</v>
      </c>
      <c r="D5" s="3" t="s">
        <v>41</v>
      </c>
    </row>
    <row r="6" spans="1:4" ht="18" customHeight="1" x14ac:dyDescent="0.25">
      <c r="A6" s="3" t="s">
        <v>20</v>
      </c>
      <c r="B6" s="3" t="s">
        <v>29</v>
      </c>
      <c r="C6" s="3" t="s">
        <v>31</v>
      </c>
      <c r="D6" s="3" t="s">
        <v>35</v>
      </c>
    </row>
    <row r="7" spans="1:4" ht="18" customHeight="1" x14ac:dyDescent="0.25">
      <c r="A7" s="3" t="s">
        <v>46</v>
      </c>
      <c r="B7" s="3" t="s">
        <v>24</v>
      </c>
      <c r="C7" s="3" t="s">
        <v>22</v>
      </c>
      <c r="D7" s="3" t="s">
        <v>47</v>
      </c>
    </row>
    <row r="8" spans="1:4" ht="18" customHeight="1" x14ac:dyDescent="0.25">
      <c r="A8" s="3" t="s">
        <v>44</v>
      </c>
      <c r="B8" s="3" t="s">
        <v>24</v>
      </c>
      <c r="C8" s="3" t="s">
        <v>27</v>
      </c>
      <c r="D8" s="3" t="s">
        <v>45</v>
      </c>
    </row>
    <row r="9" spans="1:4" ht="18" customHeight="1" x14ac:dyDescent="0.25">
      <c r="A9" s="3" t="s">
        <v>30</v>
      </c>
      <c r="B9" s="3" t="s">
        <v>29</v>
      </c>
      <c r="C9" s="3" t="s">
        <v>31</v>
      </c>
      <c r="D9" s="3" t="s">
        <v>32</v>
      </c>
    </row>
    <row r="10" spans="1:4" ht="18" customHeight="1" x14ac:dyDescent="0.25">
      <c r="A10" s="3" t="s">
        <v>25</v>
      </c>
      <c r="B10" s="3" t="s">
        <v>33</v>
      </c>
      <c r="C10" s="3" t="s">
        <v>27</v>
      </c>
      <c r="D10" s="3" t="s">
        <v>34</v>
      </c>
    </row>
    <row r="11" spans="1:4" ht="18" customHeight="1" x14ac:dyDescent="0.25">
      <c r="A11" s="3" t="s">
        <v>36</v>
      </c>
      <c r="B11" s="3" t="s">
        <v>33</v>
      </c>
      <c r="C11" s="3" t="s">
        <v>27</v>
      </c>
      <c r="D11" s="3" t="s">
        <v>37</v>
      </c>
    </row>
    <row r="12" spans="1:4" ht="18" customHeight="1" x14ac:dyDescent="0.25">
      <c r="A12" s="3" t="s">
        <v>42</v>
      </c>
      <c r="B12" s="3" t="s">
        <v>29</v>
      </c>
      <c r="C12" s="3" t="s">
        <v>22</v>
      </c>
      <c r="D12" s="3" t="s">
        <v>43</v>
      </c>
    </row>
    <row r="13" spans="1:4" ht="18" customHeight="1" x14ac:dyDescent="0.25">
      <c r="A13" s="3" t="s">
        <v>20</v>
      </c>
      <c r="B13" s="3" t="s">
        <v>19</v>
      </c>
      <c r="C13" s="3" t="s">
        <v>22</v>
      </c>
      <c r="D13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4D47-AD39-46F2-96D4-1D904C8296B4}">
  <dimension ref="A1:Z1000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1" width="18.7109375" customWidth="1"/>
    <col min="2" max="2" width="16.5703125" customWidth="1"/>
    <col min="3" max="3" width="18.7109375" customWidth="1"/>
    <col min="4" max="4" width="19" customWidth="1"/>
    <col min="5" max="5" width="2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626</v>
      </c>
      <c r="D2" s="3">
        <v>54.93</v>
      </c>
      <c r="E2" s="3">
        <v>235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 t="s">
        <v>8</v>
      </c>
      <c r="C3" s="3">
        <v>626</v>
      </c>
      <c r="D3" s="3">
        <v>55.13</v>
      </c>
      <c r="E3" s="3">
        <v>233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7</v>
      </c>
      <c r="B4" s="3" t="s">
        <v>6</v>
      </c>
      <c r="C4" s="3">
        <v>372</v>
      </c>
      <c r="D4" s="3">
        <v>29.05</v>
      </c>
      <c r="E4" s="3">
        <v>33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9</v>
      </c>
      <c r="C5" s="3">
        <v>255</v>
      </c>
      <c r="D5" s="3">
        <v>41.68</v>
      </c>
      <c r="E5" s="3">
        <v>72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10</v>
      </c>
      <c r="B6" s="3" t="s">
        <v>9</v>
      </c>
      <c r="C6" s="3">
        <v>102</v>
      </c>
      <c r="D6" s="3">
        <v>31.99</v>
      </c>
      <c r="E6" s="3">
        <v>36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7</v>
      </c>
      <c r="B7" s="3" t="s">
        <v>11</v>
      </c>
      <c r="C7" s="3">
        <v>419</v>
      </c>
      <c r="D7" s="3">
        <v>29.17</v>
      </c>
      <c r="E7" s="3">
        <v>97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13</v>
      </c>
      <c r="C8" s="3">
        <v>929</v>
      </c>
      <c r="D8" s="3">
        <v>51.82</v>
      </c>
      <c r="E8" s="3">
        <v>144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12</v>
      </c>
      <c r="B9" s="3" t="s">
        <v>11</v>
      </c>
      <c r="C9" s="3">
        <v>644</v>
      </c>
      <c r="D9" s="3">
        <v>44.76</v>
      </c>
      <c r="E9" s="3">
        <v>73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7</v>
      </c>
      <c r="B10" s="3" t="s">
        <v>11</v>
      </c>
      <c r="C10" s="3">
        <v>229</v>
      </c>
      <c r="D10" s="3">
        <v>54.99</v>
      </c>
      <c r="E10" s="3">
        <v>181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7</v>
      </c>
      <c r="B11" s="3" t="s">
        <v>11</v>
      </c>
      <c r="C11" s="3">
        <v>735</v>
      </c>
      <c r="D11" s="3">
        <v>21.26</v>
      </c>
      <c r="E11" s="3">
        <v>64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5</v>
      </c>
      <c r="B12" s="3" t="s">
        <v>8</v>
      </c>
      <c r="C12" s="3">
        <v>625</v>
      </c>
      <c r="D12" s="3">
        <v>65.8</v>
      </c>
      <c r="E12" s="3">
        <v>284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7</v>
      </c>
      <c r="B13" s="3" t="s">
        <v>9</v>
      </c>
      <c r="C13" s="3">
        <v>476</v>
      </c>
      <c r="D13" s="3">
        <v>62.37</v>
      </c>
      <c r="E13" s="3">
        <v>50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52B4-E503-4BA0-9737-4BD1E06A3CAE}">
  <dimension ref="A3:C20"/>
  <sheetViews>
    <sheetView showGridLines="0" workbookViewId="0">
      <selection activeCell="A3" sqref="A3"/>
    </sheetView>
  </sheetViews>
  <sheetFormatPr defaultRowHeight="15" x14ac:dyDescent="0.25"/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8E7D-9C2D-4D56-ACD0-288FF11A7256}">
  <dimension ref="A1:E13"/>
  <sheetViews>
    <sheetView showGridLines="0" workbookViewId="0">
      <selection activeCell="E13" sqref="A1:E13"/>
    </sheetView>
  </sheetViews>
  <sheetFormatPr defaultRowHeight="15" x14ac:dyDescent="0.25"/>
  <cols>
    <col min="1" max="5" width="18.7109375" customWidth="1"/>
  </cols>
  <sheetData>
    <row r="1" spans="1:5" ht="18" customHeigh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ht="18" customHeight="1" x14ac:dyDescent="0.25">
      <c r="A2" s="3" t="s">
        <v>19</v>
      </c>
      <c r="B2" s="3" t="s">
        <v>38</v>
      </c>
      <c r="C2" s="3" t="s">
        <v>26</v>
      </c>
      <c r="D2" s="3" t="s">
        <v>31</v>
      </c>
      <c r="E2" s="3" t="s">
        <v>39</v>
      </c>
    </row>
    <row r="3" spans="1:5" ht="18" customHeight="1" x14ac:dyDescent="0.25">
      <c r="A3" s="3" t="s">
        <v>24</v>
      </c>
      <c r="B3" s="3" t="s">
        <v>25</v>
      </c>
      <c r="C3" s="3" t="s">
        <v>26</v>
      </c>
      <c r="D3" s="3" t="s">
        <v>27</v>
      </c>
      <c r="E3" s="3" t="s">
        <v>28</v>
      </c>
    </row>
    <row r="4" spans="1:5" ht="18" customHeight="1" x14ac:dyDescent="0.25">
      <c r="A4" s="3" t="s">
        <v>19</v>
      </c>
      <c r="B4" s="3" t="s">
        <v>40</v>
      </c>
      <c r="C4" s="3" t="s">
        <v>26</v>
      </c>
      <c r="D4" s="3" t="s">
        <v>22</v>
      </c>
      <c r="E4" s="3" t="s">
        <v>41</v>
      </c>
    </row>
    <row r="5" spans="1:5" ht="18" customHeight="1" x14ac:dyDescent="0.25">
      <c r="A5" s="3" t="s">
        <v>19</v>
      </c>
      <c r="B5" s="3" t="s">
        <v>30</v>
      </c>
      <c r="C5" s="3" t="s">
        <v>26</v>
      </c>
      <c r="D5" s="3" t="s">
        <v>27</v>
      </c>
      <c r="E5" s="3" t="s">
        <v>41</v>
      </c>
    </row>
    <row r="6" spans="1:5" ht="18" customHeight="1" x14ac:dyDescent="0.25">
      <c r="A6" s="3" t="s">
        <v>29</v>
      </c>
      <c r="B6" s="3" t="s">
        <v>20</v>
      </c>
      <c r="C6" s="3" t="s">
        <v>21</v>
      </c>
      <c r="D6" s="3" t="s">
        <v>31</v>
      </c>
      <c r="E6" s="3" t="s">
        <v>35</v>
      </c>
    </row>
    <row r="7" spans="1:5" ht="18" customHeight="1" x14ac:dyDescent="0.25">
      <c r="A7" s="3" t="s">
        <v>24</v>
      </c>
      <c r="B7" s="3" t="s">
        <v>46</v>
      </c>
      <c r="C7" s="3" t="s">
        <v>26</v>
      </c>
      <c r="D7" s="3" t="s">
        <v>22</v>
      </c>
      <c r="E7" s="3" t="s">
        <v>47</v>
      </c>
    </row>
    <row r="8" spans="1:5" ht="18" customHeight="1" x14ac:dyDescent="0.25">
      <c r="A8" s="3" t="s">
        <v>24</v>
      </c>
      <c r="B8" s="3" t="s">
        <v>44</v>
      </c>
      <c r="C8" s="3" t="s">
        <v>26</v>
      </c>
      <c r="D8" s="3" t="s">
        <v>27</v>
      </c>
      <c r="E8" s="3" t="s">
        <v>45</v>
      </c>
    </row>
    <row r="9" spans="1:5" ht="18" customHeight="1" x14ac:dyDescent="0.25">
      <c r="A9" s="3" t="s">
        <v>29</v>
      </c>
      <c r="B9" s="3" t="s">
        <v>30</v>
      </c>
      <c r="C9" s="3" t="s">
        <v>26</v>
      </c>
      <c r="D9" s="3" t="s">
        <v>31</v>
      </c>
      <c r="E9" s="3" t="s">
        <v>32</v>
      </c>
    </row>
    <row r="10" spans="1:5" ht="18" customHeight="1" x14ac:dyDescent="0.25">
      <c r="A10" s="3" t="s">
        <v>33</v>
      </c>
      <c r="B10" s="3" t="s">
        <v>25</v>
      </c>
      <c r="C10" s="3" t="s">
        <v>21</v>
      </c>
      <c r="D10" s="3" t="s">
        <v>27</v>
      </c>
      <c r="E10" s="3" t="s">
        <v>34</v>
      </c>
    </row>
    <row r="11" spans="1:5" ht="18" customHeight="1" x14ac:dyDescent="0.25">
      <c r="A11" s="3" t="s">
        <v>33</v>
      </c>
      <c r="B11" s="3" t="s">
        <v>36</v>
      </c>
      <c r="C11" s="3" t="s">
        <v>26</v>
      </c>
      <c r="D11" s="3" t="s">
        <v>27</v>
      </c>
      <c r="E11" s="3" t="s">
        <v>37</v>
      </c>
    </row>
    <row r="12" spans="1:5" ht="18" customHeight="1" x14ac:dyDescent="0.25">
      <c r="A12" s="3" t="s">
        <v>29</v>
      </c>
      <c r="B12" s="3" t="s">
        <v>42</v>
      </c>
      <c r="C12" s="3" t="s">
        <v>21</v>
      </c>
      <c r="D12" s="3" t="s">
        <v>22</v>
      </c>
      <c r="E12" s="3" t="s">
        <v>43</v>
      </c>
    </row>
    <row r="13" spans="1:5" ht="18" customHeight="1" x14ac:dyDescent="0.25">
      <c r="A13" s="3" t="s">
        <v>19</v>
      </c>
      <c r="B13" s="3" t="s">
        <v>20</v>
      </c>
      <c r="C13" s="3" t="s">
        <v>21</v>
      </c>
      <c r="D13" s="3" t="s">
        <v>22</v>
      </c>
      <c r="E13" s="3" t="s">
        <v>23</v>
      </c>
    </row>
  </sheetData>
  <sortState xmlns:xlrd2="http://schemas.microsoft.com/office/spreadsheetml/2017/richdata2" ref="A2:E13">
    <sortCondition ref="E12:E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A3DC-0782-4D32-812F-AA5FB98C3AE9}">
  <dimension ref="A3:C20"/>
  <sheetViews>
    <sheetView showGridLines="0" workbookViewId="0">
      <selection activeCell="A3" sqref="A3"/>
    </sheetView>
  </sheetViews>
  <sheetFormatPr defaultRowHeight="15" x14ac:dyDescent="0.25"/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92B9-121E-4FE7-AF69-3BDC1D27D3EE}">
  <dimension ref="A1:E13"/>
  <sheetViews>
    <sheetView showGridLines="0" workbookViewId="0">
      <selection activeCell="E13" sqref="A1:E13"/>
    </sheetView>
  </sheetViews>
  <sheetFormatPr defaultRowHeight="15" x14ac:dyDescent="0.25"/>
  <cols>
    <col min="1" max="5" width="18.7109375" customWidth="1"/>
  </cols>
  <sheetData>
    <row r="1" spans="1:5" ht="18" customHeight="1" x14ac:dyDescent="0.25">
      <c r="A1" s="16" t="s">
        <v>15</v>
      </c>
      <c r="B1" s="19" t="s">
        <v>50</v>
      </c>
      <c r="C1" s="19" t="s">
        <v>16</v>
      </c>
      <c r="D1" s="17" t="s">
        <v>17</v>
      </c>
      <c r="E1" s="1" t="s">
        <v>18</v>
      </c>
    </row>
    <row r="2" spans="1:5" ht="18" customHeight="1" x14ac:dyDescent="0.25">
      <c r="A2" s="3" t="s">
        <v>38</v>
      </c>
      <c r="B2" s="18" t="s">
        <v>19</v>
      </c>
      <c r="C2" s="18" t="s">
        <v>26</v>
      </c>
      <c r="D2" s="3" t="s">
        <v>31</v>
      </c>
      <c r="E2" s="3" t="s">
        <v>39</v>
      </c>
    </row>
    <row r="3" spans="1:5" ht="18" customHeight="1" x14ac:dyDescent="0.25">
      <c r="A3" s="3" t="s">
        <v>25</v>
      </c>
      <c r="B3" s="3" t="s">
        <v>24</v>
      </c>
      <c r="C3" s="3" t="s">
        <v>26</v>
      </c>
      <c r="D3" s="3" t="s">
        <v>27</v>
      </c>
      <c r="E3" s="3" t="s">
        <v>28</v>
      </c>
    </row>
    <row r="4" spans="1:5" ht="18" customHeight="1" x14ac:dyDescent="0.25">
      <c r="A4" s="3" t="s">
        <v>40</v>
      </c>
      <c r="B4" s="3" t="s">
        <v>19</v>
      </c>
      <c r="C4" s="3" t="s">
        <v>26</v>
      </c>
      <c r="D4" s="3" t="s">
        <v>22</v>
      </c>
      <c r="E4" s="3" t="s">
        <v>41</v>
      </c>
    </row>
    <row r="5" spans="1:5" ht="18" customHeight="1" x14ac:dyDescent="0.25">
      <c r="A5" s="3" t="s">
        <v>30</v>
      </c>
      <c r="B5" s="3" t="s">
        <v>19</v>
      </c>
      <c r="C5" s="3" t="s">
        <v>26</v>
      </c>
      <c r="D5" s="3" t="s">
        <v>27</v>
      </c>
      <c r="E5" s="3" t="s">
        <v>41</v>
      </c>
    </row>
    <row r="6" spans="1:5" ht="18" customHeight="1" x14ac:dyDescent="0.25">
      <c r="A6" s="3" t="s">
        <v>20</v>
      </c>
      <c r="B6" s="3" t="s">
        <v>29</v>
      </c>
      <c r="C6" s="3" t="s">
        <v>21</v>
      </c>
      <c r="D6" s="3" t="s">
        <v>31</v>
      </c>
      <c r="E6" s="3" t="s">
        <v>35</v>
      </c>
    </row>
    <row r="7" spans="1:5" ht="18" customHeight="1" x14ac:dyDescent="0.25">
      <c r="A7" s="3" t="s">
        <v>46</v>
      </c>
      <c r="B7" s="3" t="s">
        <v>24</v>
      </c>
      <c r="C7" s="3" t="s">
        <v>26</v>
      </c>
      <c r="D7" s="3" t="s">
        <v>22</v>
      </c>
      <c r="E7" s="3" t="s">
        <v>47</v>
      </c>
    </row>
    <row r="8" spans="1:5" ht="18" customHeight="1" x14ac:dyDescent="0.25">
      <c r="A8" s="3" t="s">
        <v>44</v>
      </c>
      <c r="B8" s="3" t="s">
        <v>24</v>
      </c>
      <c r="C8" s="3" t="s">
        <v>26</v>
      </c>
      <c r="D8" s="3" t="s">
        <v>27</v>
      </c>
      <c r="E8" s="3" t="s">
        <v>45</v>
      </c>
    </row>
    <row r="9" spans="1:5" ht="18" customHeight="1" x14ac:dyDescent="0.25">
      <c r="A9" s="3" t="s">
        <v>30</v>
      </c>
      <c r="B9" s="3" t="s">
        <v>29</v>
      </c>
      <c r="C9" s="3" t="s">
        <v>26</v>
      </c>
      <c r="D9" s="3" t="s">
        <v>31</v>
      </c>
      <c r="E9" s="3" t="s">
        <v>32</v>
      </c>
    </row>
    <row r="10" spans="1:5" ht="18" customHeight="1" x14ac:dyDescent="0.25">
      <c r="A10" s="3" t="s">
        <v>25</v>
      </c>
      <c r="B10" s="3" t="s">
        <v>33</v>
      </c>
      <c r="C10" s="3" t="s">
        <v>21</v>
      </c>
      <c r="D10" s="3" t="s">
        <v>27</v>
      </c>
      <c r="E10" s="3" t="s">
        <v>34</v>
      </c>
    </row>
    <row r="11" spans="1:5" ht="18" customHeight="1" x14ac:dyDescent="0.25">
      <c r="A11" s="3" t="s">
        <v>36</v>
      </c>
      <c r="B11" s="3" t="s">
        <v>33</v>
      </c>
      <c r="C11" s="3" t="s">
        <v>26</v>
      </c>
      <c r="D11" s="3" t="s">
        <v>27</v>
      </c>
      <c r="E11" s="3" t="s">
        <v>37</v>
      </c>
    </row>
    <row r="12" spans="1:5" ht="18" customHeight="1" x14ac:dyDescent="0.25">
      <c r="A12" s="3" t="s">
        <v>42</v>
      </c>
      <c r="B12" s="3" t="s">
        <v>29</v>
      </c>
      <c r="C12" s="3" t="s">
        <v>21</v>
      </c>
      <c r="D12" s="3" t="s">
        <v>22</v>
      </c>
      <c r="E12" s="3" t="s">
        <v>43</v>
      </c>
    </row>
    <row r="13" spans="1:5" ht="18" customHeight="1" x14ac:dyDescent="0.25">
      <c r="A13" s="3" t="s">
        <v>20</v>
      </c>
      <c r="B13" s="3" t="s">
        <v>19</v>
      </c>
      <c r="C13" s="3" t="s">
        <v>21</v>
      </c>
      <c r="D13" s="3" t="s">
        <v>22</v>
      </c>
      <c r="E13" s="3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1BEA-69B4-43F9-B2E3-14D58F40A2E7}">
  <dimension ref="A3:C20"/>
  <sheetViews>
    <sheetView showGridLines="0" workbookViewId="0">
      <selection activeCell="A3" sqref="A3"/>
    </sheetView>
  </sheetViews>
  <sheetFormatPr defaultRowHeight="15" x14ac:dyDescent="0.25"/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B412-CB36-4848-8AEA-6F446379DE9F}">
  <dimension ref="A1:X1000"/>
  <sheetViews>
    <sheetView showGridLines="0" workbookViewId="0">
      <selection activeCell="I13" sqref="F1:I13"/>
    </sheetView>
  </sheetViews>
  <sheetFormatPr defaultColWidth="14.42578125" defaultRowHeight="15" customHeight="1" x14ac:dyDescent="0.25"/>
  <cols>
    <col min="1" max="1" width="8.28515625" bestFit="1" customWidth="1"/>
    <col min="2" max="2" width="17.28515625" bestFit="1" customWidth="1"/>
    <col min="3" max="3" width="22.28515625" bestFit="1" customWidth="1"/>
    <col min="4" max="4" width="12.5703125" bestFit="1" customWidth="1"/>
    <col min="5" max="5" width="9.140625" customWidth="1"/>
    <col min="6" max="6" width="15.28515625" bestFit="1" customWidth="1"/>
    <col min="7" max="7" width="12" bestFit="1" customWidth="1"/>
    <col min="8" max="8" width="8.42578125" bestFit="1" customWidth="1"/>
    <col min="9" max="9" width="10.42578125" bestFit="1" customWidth="1"/>
    <col min="10" max="24" width="8.7109375" customWidth="1"/>
  </cols>
  <sheetData>
    <row r="1" spans="1:24" ht="18" customHeight="1" x14ac:dyDescent="0.25">
      <c r="A1" s="1" t="s">
        <v>0</v>
      </c>
      <c r="B1" s="1" t="s">
        <v>2</v>
      </c>
      <c r="C1" s="1" t="s">
        <v>3</v>
      </c>
      <c r="D1" s="1" t="s">
        <v>4</v>
      </c>
      <c r="E1" s="2"/>
      <c r="F1" s="16" t="s">
        <v>15</v>
      </c>
      <c r="G1" s="19" t="s">
        <v>50</v>
      </c>
      <c r="H1" s="17" t="s">
        <v>17</v>
      </c>
      <c r="I1" s="1" t="s">
        <v>18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5</v>
      </c>
      <c r="B2" s="3">
        <v>54.93</v>
      </c>
      <c r="C2" s="3">
        <v>235</v>
      </c>
      <c r="D2" s="3" t="s">
        <v>6</v>
      </c>
      <c r="E2" s="2"/>
      <c r="F2" s="3" t="s">
        <v>38</v>
      </c>
      <c r="G2" s="18" t="s">
        <v>19</v>
      </c>
      <c r="H2" s="3" t="s">
        <v>31</v>
      </c>
      <c r="I2" s="3" t="s">
        <v>39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7</v>
      </c>
      <c r="B3" s="3">
        <v>55.13</v>
      </c>
      <c r="C3" s="3">
        <v>233</v>
      </c>
      <c r="D3" s="3" t="s">
        <v>8</v>
      </c>
      <c r="E3" s="2"/>
      <c r="F3" s="3" t="s">
        <v>25</v>
      </c>
      <c r="G3" s="3" t="s">
        <v>24</v>
      </c>
      <c r="H3" s="3" t="s">
        <v>27</v>
      </c>
      <c r="I3" s="3" t="s">
        <v>28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7</v>
      </c>
      <c r="B4" s="3">
        <v>29.05</v>
      </c>
      <c r="C4" s="3">
        <v>33</v>
      </c>
      <c r="D4" s="3" t="s">
        <v>6</v>
      </c>
      <c r="E4" s="2"/>
      <c r="F4" s="3" t="s">
        <v>40</v>
      </c>
      <c r="G4" s="3" t="s">
        <v>19</v>
      </c>
      <c r="H4" s="3" t="s">
        <v>22</v>
      </c>
      <c r="I4" s="3" t="s">
        <v>41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7</v>
      </c>
      <c r="B5" s="3">
        <v>41.68</v>
      </c>
      <c r="C5" s="3">
        <v>72</v>
      </c>
      <c r="D5" s="3" t="s">
        <v>9</v>
      </c>
      <c r="E5" s="2"/>
      <c r="F5" s="3" t="s">
        <v>30</v>
      </c>
      <c r="G5" s="3" t="s">
        <v>19</v>
      </c>
      <c r="H5" s="3" t="s">
        <v>27</v>
      </c>
      <c r="I5" s="3" t="s">
        <v>41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10</v>
      </c>
      <c r="B6" s="3">
        <v>31.99</v>
      </c>
      <c r="C6" s="3">
        <v>36</v>
      </c>
      <c r="D6" s="3" t="s">
        <v>9</v>
      </c>
      <c r="E6" s="2"/>
      <c r="F6" s="3" t="s">
        <v>20</v>
      </c>
      <c r="G6" s="3" t="s">
        <v>29</v>
      </c>
      <c r="H6" s="3" t="s">
        <v>31</v>
      </c>
      <c r="I6" s="3" t="s">
        <v>35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7</v>
      </c>
      <c r="B7" s="3">
        <v>29.17</v>
      </c>
      <c r="C7" s="3">
        <v>97</v>
      </c>
      <c r="D7" s="3" t="s">
        <v>11</v>
      </c>
      <c r="E7" s="2"/>
      <c r="F7" s="3" t="s">
        <v>46</v>
      </c>
      <c r="G7" s="3" t="s">
        <v>24</v>
      </c>
      <c r="H7" s="3" t="s">
        <v>22</v>
      </c>
      <c r="I7" s="3" t="s">
        <v>47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12</v>
      </c>
      <c r="B8" s="3">
        <v>51.82</v>
      </c>
      <c r="C8" s="3">
        <v>144</v>
      </c>
      <c r="D8" s="3" t="s">
        <v>13</v>
      </c>
      <c r="E8" s="2"/>
      <c r="F8" s="3" t="s">
        <v>44</v>
      </c>
      <c r="G8" s="3" t="s">
        <v>24</v>
      </c>
      <c r="H8" s="3" t="s">
        <v>27</v>
      </c>
      <c r="I8" s="3" t="s">
        <v>45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12</v>
      </c>
      <c r="B9" s="3">
        <v>44.76</v>
      </c>
      <c r="C9" s="3">
        <v>73</v>
      </c>
      <c r="D9" s="3" t="s">
        <v>11</v>
      </c>
      <c r="E9" s="2"/>
      <c r="F9" s="3" t="s">
        <v>30</v>
      </c>
      <c r="G9" s="3" t="s">
        <v>29</v>
      </c>
      <c r="H9" s="3" t="s">
        <v>31</v>
      </c>
      <c r="I9" s="3" t="s">
        <v>32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7</v>
      </c>
      <c r="B10" s="3">
        <v>54.99</v>
      </c>
      <c r="C10" s="3">
        <v>181</v>
      </c>
      <c r="D10" s="3" t="s">
        <v>11</v>
      </c>
      <c r="E10" s="2"/>
      <c r="F10" s="3" t="s">
        <v>25</v>
      </c>
      <c r="G10" s="3" t="s">
        <v>33</v>
      </c>
      <c r="H10" s="3" t="s">
        <v>27</v>
      </c>
      <c r="I10" s="3" t="s">
        <v>34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3" t="s">
        <v>7</v>
      </c>
      <c r="B11" s="3">
        <v>21.26</v>
      </c>
      <c r="C11" s="3">
        <v>64</v>
      </c>
      <c r="D11" s="3" t="s">
        <v>11</v>
      </c>
      <c r="E11" s="2"/>
      <c r="F11" s="3" t="s">
        <v>36</v>
      </c>
      <c r="G11" s="3" t="s">
        <v>33</v>
      </c>
      <c r="H11" s="3" t="s">
        <v>27</v>
      </c>
      <c r="I11" s="3" t="s">
        <v>37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 x14ac:dyDescent="0.25">
      <c r="A12" s="3" t="s">
        <v>5</v>
      </c>
      <c r="B12" s="3">
        <v>65.8</v>
      </c>
      <c r="C12" s="3">
        <v>284</v>
      </c>
      <c r="D12" s="3" t="s">
        <v>8</v>
      </c>
      <c r="E12" s="2"/>
      <c r="F12" s="3" t="s">
        <v>42</v>
      </c>
      <c r="G12" s="3" t="s">
        <v>29</v>
      </c>
      <c r="H12" s="3" t="s">
        <v>22</v>
      </c>
      <c r="I12" s="3" t="s">
        <v>43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8" customHeight="1" x14ac:dyDescent="0.25">
      <c r="A13" s="3" t="s">
        <v>7</v>
      </c>
      <c r="B13" s="3">
        <v>62.37</v>
      </c>
      <c r="C13" s="3">
        <v>50</v>
      </c>
      <c r="D13" s="3" t="s">
        <v>9</v>
      </c>
      <c r="E13" s="2"/>
      <c r="F13" s="3" t="s">
        <v>20</v>
      </c>
      <c r="G13" s="3" t="s">
        <v>19</v>
      </c>
      <c r="H13" s="3" t="s">
        <v>22</v>
      </c>
      <c r="I13" s="3" t="s">
        <v>23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04B0-5059-49B9-A5D3-29C4725C11CF}">
  <dimension ref="A3:B28"/>
  <sheetViews>
    <sheetView showGridLines="0" workbookViewId="0">
      <selection activeCell="A3" sqref="A3"/>
    </sheetView>
  </sheetViews>
  <sheetFormatPr defaultRowHeight="15" x14ac:dyDescent="0.25"/>
  <cols>
    <col min="1" max="1" width="15.5703125" bestFit="1" customWidth="1"/>
    <col min="2" max="2" width="15" bestFit="1" customWidth="1"/>
  </cols>
  <sheetData>
    <row r="3" spans="1:2" x14ac:dyDescent="0.25">
      <c r="A3" s="13" t="s">
        <v>48</v>
      </c>
      <c r="B3" t="s">
        <v>71</v>
      </c>
    </row>
    <row r="4" spans="1:2" x14ac:dyDescent="0.25">
      <c r="A4" s="14" t="s">
        <v>51</v>
      </c>
      <c r="B4" s="20">
        <v>457060</v>
      </c>
    </row>
    <row r="5" spans="1:2" x14ac:dyDescent="0.25">
      <c r="A5" s="15" t="s">
        <v>52</v>
      </c>
      <c r="B5" s="20">
        <v>457060</v>
      </c>
    </row>
    <row r="6" spans="1:2" x14ac:dyDescent="0.25">
      <c r="A6" s="14" t="s">
        <v>53</v>
      </c>
      <c r="B6" s="20">
        <v>345579</v>
      </c>
    </row>
    <row r="7" spans="1:2" x14ac:dyDescent="0.25">
      <c r="A7" s="15" t="s">
        <v>54</v>
      </c>
      <c r="B7" s="20">
        <v>345579</v>
      </c>
    </row>
    <row r="8" spans="1:2" x14ac:dyDescent="0.25">
      <c r="A8" s="14" t="s">
        <v>55</v>
      </c>
      <c r="B8" s="20">
        <v>251213</v>
      </c>
    </row>
    <row r="9" spans="1:2" x14ac:dyDescent="0.25">
      <c r="A9" s="15" t="s">
        <v>56</v>
      </c>
      <c r="B9" s="20">
        <v>251213</v>
      </c>
    </row>
    <row r="10" spans="1:2" x14ac:dyDescent="0.25">
      <c r="A10" s="14" t="s">
        <v>57</v>
      </c>
      <c r="B10" s="20">
        <v>451642</v>
      </c>
    </row>
    <row r="11" spans="1:2" x14ac:dyDescent="0.25">
      <c r="A11" s="15" t="s">
        <v>58</v>
      </c>
      <c r="B11" s="20">
        <v>451642</v>
      </c>
    </row>
    <row r="12" spans="1:2" x14ac:dyDescent="0.25">
      <c r="A12" s="14" t="s">
        <v>59</v>
      </c>
      <c r="B12" s="20">
        <v>290378</v>
      </c>
    </row>
    <row r="13" spans="1:2" x14ac:dyDescent="0.25">
      <c r="A13" s="15" t="s">
        <v>60</v>
      </c>
      <c r="B13" s="20">
        <v>290378</v>
      </c>
    </row>
    <row r="14" spans="1:2" x14ac:dyDescent="0.25">
      <c r="A14" s="14" t="s">
        <v>61</v>
      </c>
      <c r="B14" s="20">
        <v>157180</v>
      </c>
    </row>
    <row r="15" spans="1:2" x14ac:dyDescent="0.25">
      <c r="A15" s="15" t="s">
        <v>62</v>
      </c>
      <c r="B15" s="20">
        <v>157180</v>
      </c>
    </row>
    <row r="16" spans="1:2" x14ac:dyDescent="0.25">
      <c r="A16" s="14" t="s">
        <v>63</v>
      </c>
      <c r="B16" s="20">
        <v>482299</v>
      </c>
    </row>
    <row r="17" spans="1:2" x14ac:dyDescent="0.25">
      <c r="A17" s="15" t="s">
        <v>60</v>
      </c>
      <c r="B17" s="20">
        <v>482299</v>
      </c>
    </row>
    <row r="18" spans="1:2" x14ac:dyDescent="0.25">
      <c r="A18" s="14" t="s">
        <v>64</v>
      </c>
      <c r="B18" s="20">
        <v>334197</v>
      </c>
    </row>
    <row r="19" spans="1:2" x14ac:dyDescent="0.25">
      <c r="A19" s="15" t="s">
        <v>65</v>
      </c>
      <c r="B19" s="20">
        <v>334197</v>
      </c>
    </row>
    <row r="20" spans="1:2" x14ac:dyDescent="0.25">
      <c r="A20" s="14" t="s">
        <v>66</v>
      </c>
      <c r="B20" s="20">
        <v>258915</v>
      </c>
    </row>
    <row r="21" spans="1:2" x14ac:dyDescent="0.25">
      <c r="A21" s="15" t="s">
        <v>52</v>
      </c>
      <c r="B21" s="20">
        <v>258915</v>
      </c>
    </row>
    <row r="22" spans="1:2" x14ac:dyDescent="0.25">
      <c r="A22" s="14" t="s">
        <v>67</v>
      </c>
      <c r="B22" s="20">
        <v>370567</v>
      </c>
    </row>
    <row r="23" spans="1:2" x14ac:dyDescent="0.25">
      <c r="A23" s="15" t="s">
        <v>62</v>
      </c>
      <c r="B23" s="20">
        <v>370567</v>
      </c>
    </row>
    <row r="24" spans="1:2" x14ac:dyDescent="0.25">
      <c r="A24" s="14" t="s">
        <v>68</v>
      </c>
      <c r="B24" s="20">
        <v>452803</v>
      </c>
    </row>
    <row r="25" spans="1:2" x14ac:dyDescent="0.25">
      <c r="A25" s="15" t="s">
        <v>65</v>
      </c>
      <c r="B25" s="20">
        <v>452803</v>
      </c>
    </row>
    <row r="26" spans="1:2" x14ac:dyDescent="0.25">
      <c r="A26" s="14" t="s">
        <v>69</v>
      </c>
      <c r="B26" s="20">
        <v>476642</v>
      </c>
    </row>
    <row r="27" spans="1:2" x14ac:dyDescent="0.25">
      <c r="A27" s="15" t="s">
        <v>70</v>
      </c>
      <c r="B27" s="20">
        <v>476642</v>
      </c>
    </row>
    <row r="28" spans="1:2" x14ac:dyDescent="0.25">
      <c r="A28" s="14" t="s">
        <v>49</v>
      </c>
      <c r="B28" s="20">
        <v>4328475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Pivot1</vt:lpstr>
      <vt:lpstr>Data1</vt:lpstr>
      <vt:lpstr>Pivot2</vt:lpstr>
      <vt:lpstr>Data2</vt:lpstr>
      <vt:lpstr>Pivot3</vt:lpstr>
      <vt:lpstr>Data3</vt:lpstr>
      <vt:lpstr>Pivot4</vt:lpstr>
      <vt:lpstr>Data4</vt:lpstr>
      <vt:lpstr>Pivot5</vt:lpstr>
      <vt:lpstr>Pivot6</vt:lpstr>
      <vt:lpstr>Data6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2025-08-23T02:29:23Z</dcterms:created>
  <dcterms:modified xsi:type="dcterms:W3CDTF">2025-08-23T11:13:54Z</dcterms:modified>
</cp:coreProperties>
</file>