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xcel Insider\Excel 4th Article EX-04\Dataset\"/>
    </mc:Choice>
  </mc:AlternateContent>
  <xr:revisionPtr revIDLastSave="0" documentId="13_ncr:1_{CF1733E4-CE80-4D91-8385-DD3490FF6A64}" xr6:coauthVersionLast="47" xr6:coauthVersionMax="47" xr10:uidLastSave="{00000000-0000-0000-0000-000000000000}"/>
  <bookViews>
    <workbookView xWindow="-120" yWindow="-120" windowWidth="20730" windowHeight="11160" firstSheet="2" activeTab="3" xr2:uid="{CFD376BE-9A3B-4BBB-8C30-6A8575AFC512}"/>
  </bookViews>
  <sheets>
    <sheet name="1. Combine VLOOKUP with MATCH" sheetId="2" r:id="rId1"/>
    <sheet name="2. Combine HLOOKUP with Match" sheetId="4" r:id="rId2"/>
    <sheet name="3. HLOOKUP Inside VLOOKUP" sheetId="3" r:id="rId3"/>
    <sheet name="4. XLOOKUP for Both Row &amp; C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 a="1"/>
  <c r="B7" i="5" s="1"/>
  <c r="B9" i="3"/>
  <c r="B7" i="4"/>
  <c r="B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<sst xmlns="http://schemas.openxmlformats.org/spreadsheetml/2006/main" count="41" uniqueCount="20">
  <si>
    <t>Product &amp; Branch</t>
  </si>
  <si>
    <t>Jan</t>
  </si>
  <si>
    <t>Feb</t>
  </si>
  <si>
    <t>Mar</t>
  </si>
  <si>
    <t>Apr</t>
  </si>
  <si>
    <t>Tea (BR101)</t>
  </si>
  <si>
    <t>Coffee (BR101)</t>
  </si>
  <si>
    <t>Cocoa (BR101)</t>
  </si>
  <si>
    <t>Column Index</t>
  </si>
  <si>
    <t>Sales</t>
  </si>
  <si>
    <t>Metric</t>
  </si>
  <si>
    <t>Expenses</t>
  </si>
  <si>
    <t>Profit</t>
  </si>
  <si>
    <t>Cost</t>
  </si>
  <si>
    <t>Criteria</t>
  </si>
  <si>
    <t>Month</t>
  </si>
  <si>
    <t xml:space="preserve">Product </t>
  </si>
  <si>
    <t>Coffee(BR101)</t>
  </si>
  <si>
    <t>March</t>
  </si>
  <si>
    <t>Tea(BR101)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</si>
</sst>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sz val="12"/>
      <color theme="0" tint="-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20CD-9369-4378-B194-547456C827A8}">
  <dimension ref="A1:F8"/>
  <sheetViews>
    <sheetView showGridLines="0" workbookViewId="0">
      <selection activeCell="F5" sqref="F5"/>
    </sheetView>
  </sheetViews>
  <sheetFormatPr defaultRowHeight="15" x14ac:dyDescent="0.25"/>
  <cols>
    <col min="1" max="1" width="18.140625" customWidth="1"/>
    <col min="2" max="2" width="14.42578125" customWidth="1"/>
    <col min="3" max="3" width="11.42578125" customWidth="1"/>
    <col min="4" max="4" width="10.7109375" customWidth="1"/>
    <col min="6" max="6" width="12.140625" customWidth="1"/>
  </cols>
  <sheetData>
    <row r="1" spans="1:6" ht="18" customHeight="1" x14ac:dyDescent="0.25">
      <c r="A1" s="18" t="s">
        <v>16</v>
      </c>
      <c r="B1" s="18" t="s">
        <v>1</v>
      </c>
      <c r="C1" s="18" t="s">
        <v>2</v>
      </c>
      <c r="D1" s="18" t="s">
        <v>3</v>
      </c>
    </row>
    <row r="2" spans="1:6" ht="18.75" customHeight="1" x14ac:dyDescent="0.25">
      <c r="A2" s="2" t="s">
        <v>5</v>
      </c>
      <c r="B2" s="2">
        <v>1200</v>
      </c>
      <c r="C2" s="2">
        <v>1350</v>
      </c>
      <c r="D2" s="2">
        <v>1280</v>
      </c>
    </row>
    <row r="3" spans="1:6" ht="18" customHeight="1" x14ac:dyDescent="0.25">
      <c r="A3" s="2" t="s">
        <v>6</v>
      </c>
      <c r="B3" s="2">
        <v>980</v>
      </c>
      <c r="C3" s="2">
        <v>1100</v>
      </c>
      <c r="D3" s="2">
        <v>1040</v>
      </c>
      <c r="F3" s="5"/>
    </row>
    <row r="4" spans="1:6" x14ac:dyDescent="0.25">
      <c r="A4" s="2" t="s">
        <v>7</v>
      </c>
      <c r="B4" s="2">
        <v>1450</v>
      </c>
      <c r="C4" s="2">
        <v>1500</v>
      </c>
      <c r="D4" s="2">
        <v>1490</v>
      </c>
      <c r="F4" s="15"/>
    </row>
    <row r="5" spans="1:6" x14ac:dyDescent="0.25">
      <c r="A5" s="3"/>
      <c r="B5" s="3"/>
      <c r="C5" s="3"/>
      <c r="D5" s="3"/>
    </row>
    <row r="6" spans="1:6" x14ac:dyDescent="0.25">
      <c r="A6" s="3"/>
      <c r="B6" s="3"/>
      <c r="C6" s="3"/>
      <c r="D6" s="3"/>
    </row>
    <row r="7" spans="1:6" ht="15.75" customHeight="1" x14ac:dyDescent="0.25">
      <c r="A7" s="18" t="s">
        <v>15</v>
      </c>
      <c r="B7" s="19" t="s">
        <v>17</v>
      </c>
      <c r="C7" s="3"/>
      <c r="D7" s="3"/>
    </row>
    <row r="8" spans="1:6" x14ac:dyDescent="0.25">
      <c r="A8" s="2" t="s">
        <v>18</v>
      </c>
      <c r="B8" s="20">
        <f>VLOOKUP("Coffee (BR101)", A2:D4, MATCH("Mar", A1:D1, 0), FALSE)</f>
        <v>1040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1B98-87FC-4FEF-B5FC-C97233A5A34E}">
  <dimension ref="A1:G7"/>
  <sheetViews>
    <sheetView showGridLines="0" workbookViewId="0">
      <selection activeCell="H7" sqref="H7"/>
    </sheetView>
  </sheetViews>
  <sheetFormatPr defaultRowHeight="15" x14ac:dyDescent="0.25"/>
  <cols>
    <col min="1" max="1" width="12.85546875" customWidth="1"/>
    <col min="2" max="2" width="16.28515625" customWidth="1"/>
  </cols>
  <sheetData>
    <row r="1" spans="1:7" x14ac:dyDescent="0.25">
      <c r="A1" s="19" t="s">
        <v>10</v>
      </c>
      <c r="B1" s="19" t="s">
        <v>1</v>
      </c>
      <c r="C1" s="19" t="s">
        <v>2</v>
      </c>
      <c r="D1" s="19" t="s">
        <v>3</v>
      </c>
      <c r="E1" s="19" t="s">
        <v>4</v>
      </c>
    </row>
    <row r="2" spans="1:7" x14ac:dyDescent="0.25">
      <c r="A2" s="2" t="s">
        <v>9</v>
      </c>
      <c r="B2" s="2">
        <v>100</v>
      </c>
      <c r="C2" s="2">
        <v>150</v>
      </c>
      <c r="D2" s="2">
        <v>120</v>
      </c>
      <c r="E2" s="2">
        <v>170</v>
      </c>
      <c r="G2" s="16"/>
    </row>
    <row r="3" spans="1:7" x14ac:dyDescent="0.25">
      <c r="A3" s="2" t="s">
        <v>11</v>
      </c>
      <c r="B3" s="2">
        <v>80</v>
      </c>
      <c r="C3" s="2">
        <v>90</v>
      </c>
      <c r="D3" s="2">
        <v>710</v>
      </c>
      <c r="E3" s="2">
        <v>100</v>
      </c>
      <c r="G3" s="17"/>
    </row>
    <row r="4" spans="1:7" x14ac:dyDescent="0.25">
      <c r="A4" s="2" t="s">
        <v>12</v>
      </c>
      <c r="B4" s="2">
        <v>20</v>
      </c>
      <c r="C4" s="2">
        <v>60</v>
      </c>
      <c r="D4" s="2">
        <v>50</v>
      </c>
      <c r="E4" s="2">
        <v>70</v>
      </c>
    </row>
    <row r="5" spans="1:7" x14ac:dyDescent="0.25">
      <c r="A5" s="4"/>
      <c r="B5" s="4"/>
      <c r="C5" s="4"/>
      <c r="D5" s="4"/>
    </row>
    <row r="6" spans="1:7" ht="19.5" customHeight="1" x14ac:dyDescent="0.25">
      <c r="A6" s="18" t="s">
        <v>15</v>
      </c>
      <c r="B6" s="19" t="s">
        <v>11</v>
      </c>
    </row>
    <row r="7" spans="1:7" ht="18.75" customHeight="1" x14ac:dyDescent="0.25">
      <c r="A7" s="2" t="s">
        <v>18</v>
      </c>
      <c r="B7" s="20">
        <f>HLOOKUP("Mar", A1:E4, MATCH("Expenses", A2:A4, 0) + 1, FALSE)</f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8B58-5124-45BF-87FE-19F7A2CEBB26}">
  <dimension ref="A1:I9"/>
  <sheetViews>
    <sheetView showGridLines="0" workbookViewId="0">
      <selection activeCell="F3" sqref="F3"/>
    </sheetView>
  </sheetViews>
  <sheetFormatPr defaultRowHeight="15" x14ac:dyDescent="0.25"/>
  <cols>
    <col min="1" max="1" width="18.140625" customWidth="1"/>
    <col min="2" max="2" width="16.5703125" customWidth="1"/>
    <col min="5" max="5" width="14" customWidth="1"/>
  </cols>
  <sheetData>
    <row r="1" spans="1:9" ht="18" customHeight="1" x14ac:dyDescent="0.25">
      <c r="A1" s="1" t="s">
        <v>0</v>
      </c>
      <c r="B1" s="1" t="s">
        <v>1</v>
      </c>
      <c r="C1" s="1" t="s">
        <v>2</v>
      </c>
    </row>
    <row r="2" spans="1:9" ht="15" customHeight="1" x14ac:dyDescent="0.25">
      <c r="A2" s="2" t="s">
        <v>8</v>
      </c>
      <c r="B2" s="2">
        <v>2</v>
      </c>
      <c r="C2" s="2">
        <v>3</v>
      </c>
      <c r="E2" s="6"/>
    </row>
    <row r="3" spans="1:9" ht="15" customHeight="1" x14ac:dyDescent="0.25">
      <c r="A3" s="2" t="s">
        <v>5</v>
      </c>
      <c r="B3" s="2">
        <v>1200</v>
      </c>
      <c r="C3" s="2">
        <v>1350</v>
      </c>
      <c r="E3" s="7"/>
    </row>
    <row r="4" spans="1:9" ht="17.25" customHeight="1" x14ac:dyDescent="0.25">
      <c r="A4" s="2" t="s">
        <v>6</v>
      </c>
      <c r="B4" s="2">
        <v>980</v>
      </c>
      <c r="C4" s="2">
        <v>1100</v>
      </c>
      <c r="D4" s="11"/>
      <c r="E4" s="12"/>
      <c r="I4" s="9"/>
    </row>
    <row r="5" spans="1:9" ht="15.75" customHeight="1" x14ac:dyDescent="0.25">
      <c r="A5" s="2" t="s">
        <v>7</v>
      </c>
      <c r="B5" s="2">
        <v>1450</v>
      </c>
      <c r="C5" s="2">
        <v>1500</v>
      </c>
      <c r="D5" s="11"/>
      <c r="E5" s="13"/>
      <c r="H5" s="8"/>
      <c r="I5" s="10"/>
    </row>
    <row r="6" spans="1:9" ht="16.5" customHeight="1" x14ac:dyDescent="0.25">
      <c r="A6" s="3"/>
      <c r="B6" s="3"/>
      <c r="C6" s="3"/>
      <c r="E6" s="14"/>
    </row>
    <row r="7" spans="1:9" ht="18.75" customHeight="1" x14ac:dyDescent="0.25">
      <c r="A7" s="3"/>
      <c r="B7" s="3"/>
      <c r="C7" s="3"/>
    </row>
    <row r="8" spans="1:9" ht="17.25" customHeight="1" x14ac:dyDescent="0.25">
      <c r="A8" s="18" t="s">
        <v>15</v>
      </c>
      <c r="B8" s="19" t="s">
        <v>19</v>
      </c>
      <c r="C8" s="3"/>
    </row>
    <row r="9" spans="1:9" x14ac:dyDescent="0.25">
      <c r="A9" s="2" t="s">
        <v>2</v>
      </c>
      <c r="B9" s="20">
        <f>VLOOKUP("Tea (BR101)", A3:C5, HLOOKUP("Jan", A1:C2, 2, FALSE), FALSE)</f>
        <v>1200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8DC7-B4CA-4B71-B95F-53E82DF5B93D}">
  <dimension ref="A1:F7"/>
  <sheetViews>
    <sheetView showGridLines="0" tabSelected="1" workbookViewId="0">
      <selection activeCell="G5" sqref="G5"/>
    </sheetView>
  </sheetViews>
  <sheetFormatPr defaultRowHeight="15" x14ac:dyDescent="0.25"/>
  <cols>
    <col min="1" max="1" width="11" customWidth="1"/>
  </cols>
  <sheetData>
    <row r="1" spans="1:6" x14ac:dyDescent="0.25">
      <c r="A1" s="1" t="s">
        <v>14</v>
      </c>
      <c r="B1" s="1" t="s">
        <v>1</v>
      </c>
      <c r="C1" s="1" t="s">
        <v>2</v>
      </c>
      <c r="D1" s="1" t="s">
        <v>3</v>
      </c>
    </row>
    <row r="2" spans="1:6" x14ac:dyDescent="0.25">
      <c r="A2" s="21" t="s">
        <v>9</v>
      </c>
      <c r="B2" s="21">
        <v>100</v>
      </c>
      <c r="C2" s="21">
        <v>120</v>
      </c>
      <c r="D2" s="21">
        <v>140</v>
      </c>
      <c r="F2" s="5"/>
    </row>
    <row r="3" spans="1:6" x14ac:dyDescent="0.25">
      <c r="A3" s="21" t="s">
        <v>12</v>
      </c>
      <c r="B3" s="21">
        <v>30</v>
      </c>
      <c r="C3" s="21">
        <v>35</v>
      </c>
      <c r="D3" s="21">
        <v>40</v>
      </c>
      <c r="F3" s="15"/>
    </row>
    <row r="4" spans="1:6" x14ac:dyDescent="0.25">
      <c r="A4" s="21" t="s">
        <v>13</v>
      </c>
      <c r="B4" s="21">
        <v>70</v>
      </c>
      <c r="C4" s="21">
        <v>85</v>
      </c>
      <c r="D4" s="21">
        <v>100</v>
      </c>
    </row>
    <row r="6" spans="1:6" x14ac:dyDescent="0.25">
      <c r="A6" s="1" t="s">
        <v>15</v>
      </c>
      <c r="B6" s="22" t="s">
        <v>2</v>
      </c>
    </row>
    <row r="7" spans="1:6" x14ac:dyDescent="0.25">
      <c r="A7" s="1" t="s">
        <v>12</v>
      </c>
      <c r="B7" s="22" cm="1">
        <f t="array" ref="B7">_xlfn.XLOOKUP("Profit", A2:A4, _xlfn.XLOOKUP("Feb", B1:D1, B2:D4))</f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Combine VLOOKUP with MATCH</vt:lpstr>
      <vt:lpstr>2. Combine HLOOKUP with Match</vt:lpstr>
      <vt:lpstr>3. HLOOKUP Inside VLOOKUP</vt:lpstr>
      <vt:lpstr>4. XLOOKUP for Both Row &amp; 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2025-07-27T04:59:52Z</dcterms:created>
  <dcterms:modified xsi:type="dcterms:W3CDTF">2025-07-31T03:46:03Z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2025-07-27T09:42:23Z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7e3ad1df-8416-4187-aa2f-0746f7c197e3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