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8_{D9D6AA79-A5E3-40C0-8492-B9B13A47CB34}" xr6:coauthVersionLast="47" xr6:coauthVersionMax="47" xr10:uidLastSave="{00000000-0000-0000-0000-000000000000}"/>
  <bookViews>
    <workbookView xWindow="-108" yWindow="-108" windowWidth="23256" windowHeight="12456" xr2:uid="{2B54C408-ACF3-442C-B428-659991774571}"/>
  </bookViews>
  <sheets>
    <sheet name="NOW" sheetId="7" r:id="rId1"/>
    <sheet name="IF" sheetId="6" r:id="rId2"/>
    <sheet name="MOD" sheetId="5" r:id="rId3"/>
    <sheet name="TIME" sheetId="4" r:id="rId4"/>
    <sheet name="HOUR+MINUTE" sheetId="3" r:id="rId5"/>
    <sheet name="TEXT" sheetId="2" r:id="rId6"/>
    <sheet name="Subtract" sheetId="1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7" l="1"/>
  <c r="D4" i="7"/>
  <c r="D5" i="7"/>
  <c r="D6" i="7"/>
  <c r="D7" i="7"/>
  <c r="D8" i="7"/>
  <c r="D9" i="7"/>
  <c r="D10" i="7"/>
  <c r="D11" i="7"/>
  <c r="D2" i="7"/>
  <c r="E3" i="6"/>
  <c r="E4" i="6"/>
  <c r="E5" i="6"/>
  <c r="E6" i="6"/>
  <c r="E7" i="6"/>
  <c r="E8" i="6"/>
  <c r="E9" i="6"/>
  <c r="E10" i="6"/>
  <c r="E11" i="6"/>
  <c r="E2" i="6"/>
  <c r="E3" i="5"/>
  <c r="E4" i="5"/>
  <c r="E5" i="5"/>
  <c r="E6" i="5"/>
  <c r="E7" i="5"/>
  <c r="E8" i="5"/>
  <c r="E9" i="5"/>
  <c r="E10" i="5"/>
  <c r="E11" i="5"/>
  <c r="E2" i="5"/>
  <c r="E3" i="4"/>
  <c r="E4" i="4"/>
  <c r="E5" i="4"/>
  <c r="E6" i="4"/>
  <c r="E7" i="4"/>
  <c r="E8" i="4"/>
  <c r="E9" i="4"/>
  <c r="E10" i="4"/>
  <c r="E11" i="4"/>
  <c r="E2" i="4"/>
  <c r="E3" i="3"/>
  <c r="F3" i="3"/>
  <c r="G3" i="3"/>
  <c r="E4" i="3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G2" i="3"/>
  <c r="F2" i="3"/>
  <c r="E2" i="3"/>
  <c r="E3" i="2"/>
  <c r="E4" i="2"/>
  <c r="E5" i="2"/>
  <c r="E6" i="2"/>
  <c r="E7" i="2"/>
  <c r="E8" i="2"/>
  <c r="E9" i="2"/>
  <c r="E10" i="2"/>
  <c r="E11" i="2"/>
  <c r="E2" i="2"/>
  <c r="F3" i="1"/>
  <c r="F4" i="1"/>
  <c r="F5" i="1"/>
  <c r="F6" i="1"/>
  <c r="F7" i="1"/>
  <c r="F8" i="1"/>
  <c r="F9" i="1"/>
  <c r="F10" i="1"/>
  <c r="F11" i="1"/>
  <c r="F2" i="1"/>
  <c r="E3" i="1"/>
  <c r="E4" i="1"/>
  <c r="E5" i="1"/>
  <c r="E6" i="1"/>
  <c r="E7" i="1"/>
  <c r="E8" i="1"/>
  <c r="E9" i="1"/>
  <c r="E10" i="1"/>
  <c r="E11" i="1"/>
  <c r="E2" i="1"/>
</calcChain>
</file>

<file path=xl/sharedStrings.xml><?xml version="1.0" encoding="utf-8"?>
<sst xmlns="http://schemas.openxmlformats.org/spreadsheetml/2006/main" count="107" uniqueCount="18">
  <si>
    <t>Employee</t>
  </si>
  <si>
    <t>Start Time</t>
  </si>
  <si>
    <t>End Time</t>
  </si>
  <si>
    <t>Hourly Rate</t>
  </si>
  <si>
    <t>John</t>
  </si>
  <si>
    <t>Mary</t>
  </si>
  <si>
    <t>Steve</t>
  </si>
  <si>
    <t>Lisa</t>
  </si>
  <si>
    <t>Paul</t>
  </si>
  <si>
    <t>Sara</t>
  </si>
  <si>
    <t>Alex</t>
  </si>
  <si>
    <t>Emma</t>
  </si>
  <si>
    <t>Ryan</t>
  </si>
  <si>
    <t>Kate</t>
  </si>
  <si>
    <t>Worked Hours</t>
  </si>
  <si>
    <t>Total Pay</t>
  </si>
  <si>
    <t>Mins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</si>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</sst>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72" formatCode="[h]:mm"/>
    <numFmt numFmtId="173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18" fontId="2" fillId="0" borderId="1" xfId="0" applyNumberFormat="1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2" fontId="2" fillId="0" borderId="1" xfId="0" applyNumberFormat="1" applyFont="1" applyBorder="1" applyAlignment="1">
      <alignment vertical="center"/>
    </xf>
    <xf numFmtId="173" fontId="2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ACFE-BB91-407D-89A7-5F31EF881C54}">
  <dimension ref="A1:F11"/>
  <sheetViews>
    <sheetView showGridLines="0" tabSelected="1" workbookViewId="0">
      <selection activeCell="D2" sqref="D2"/>
    </sheetView>
  </sheetViews>
  <sheetFormatPr defaultRowHeight="19.95" customHeight="1" x14ac:dyDescent="0.3"/>
  <cols>
    <col min="1" max="1" width="12.88671875" customWidth="1"/>
    <col min="2" max="2" width="12.6640625" customWidth="1"/>
    <col min="3" max="3" width="15.44140625" customWidth="1"/>
    <col min="4" max="4" width="18.88671875" customWidth="1"/>
  </cols>
  <sheetData>
    <row r="1" spans="1:4" ht="19.95" customHeight="1" x14ac:dyDescent="0.3">
      <c r="A1" s="4" t="s">
        <v>0</v>
      </c>
      <c r="B1" s="4" t="s">
        <v>1</v>
      </c>
      <c r="C1" s="4" t="s">
        <v>3</v>
      </c>
      <c r="D1" s="5" t="s">
        <v>14</v>
      </c>
    </row>
    <row r="2" spans="1:4" ht="19.95" customHeight="1" x14ac:dyDescent="0.3">
      <c r="A2" s="1" t="s">
        <v>4</v>
      </c>
      <c r="B2" s="2">
        <v>0.33333333333333331</v>
      </c>
      <c r="C2" s="3">
        <v>15</v>
      </c>
      <c r="D2" s="6">
        <f ca="1">MOD(NOW(),1)-B2</f>
        <v>0.57726689814686938</v>
      </c>
    </row>
    <row r="3" spans="1:4" ht="19.95" customHeight="1" x14ac:dyDescent="0.3">
      <c r="A3" s="1" t="s">
        <v>5</v>
      </c>
      <c r="B3" s="2">
        <v>0.38541666666666669</v>
      </c>
      <c r="C3" s="3">
        <v>18</v>
      </c>
      <c r="D3" s="6">
        <f t="shared" ref="D3:D11" ca="1" si="0">MOD(NOW(),1)-B3</f>
        <v>0.5251835648135359</v>
      </c>
    </row>
    <row r="4" spans="1:4" ht="19.95" customHeight="1" x14ac:dyDescent="0.3">
      <c r="A4" s="1" t="s">
        <v>6</v>
      </c>
      <c r="B4" s="2">
        <v>0.3125</v>
      </c>
      <c r="C4" s="3">
        <v>20</v>
      </c>
      <c r="D4" s="6">
        <f t="shared" ca="1" si="0"/>
        <v>0.59810023148020264</v>
      </c>
    </row>
    <row r="5" spans="1:4" ht="19.95" customHeight="1" x14ac:dyDescent="0.3">
      <c r="A5" s="1" t="s">
        <v>7</v>
      </c>
      <c r="B5" s="2">
        <v>0.36458333333333331</v>
      </c>
      <c r="C5" s="3">
        <v>17</v>
      </c>
      <c r="D5" s="6">
        <f t="shared" ca="1" si="0"/>
        <v>0.54601689814686938</v>
      </c>
    </row>
    <row r="6" spans="1:4" ht="19.95" customHeight="1" x14ac:dyDescent="0.3">
      <c r="A6" s="1" t="s">
        <v>8</v>
      </c>
      <c r="B6" s="2">
        <v>0.41666666666666669</v>
      </c>
      <c r="C6" s="3">
        <v>16</v>
      </c>
      <c r="D6" s="6">
        <f t="shared" ca="1" si="0"/>
        <v>0.49393356481353595</v>
      </c>
    </row>
    <row r="7" spans="1:4" ht="19.95" customHeight="1" x14ac:dyDescent="0.3">
      <c r="A7" s="1" t="s">
        <v>9</v>
      </c>
      <c r="B7" s="2">
        <v>0.29166666666666669</v>
      </c>
      <c r="C7" s="3">
        <v>19</v>
      </c>
      <c r="D7" s="6">
        <f t="shared" ca="1" si="0"/>
        <v>0.6189335648135359</v>
      </c>
    </row>
    <row r="8" spans="1:4" ht="19.95" customHeight="1" x14ac:dyDescent="0.3">
      <c r="A8" s="1" t="s">
        <v>10</v>
      </c>
      <c r="B8" s="2">
        <v>0.375</v>
      </c>
      <c r="C8" s="3">
        <v>14</v>
      </c>
      <c r="D8" s="6">
        <f t="shared" ca="1" si="0"/>
        <v>0.53560023148020264</v>
      </c>
    </row>
    <row r="9" spans="1:4" ht="19.95" customHeight="1" x14ac:dyDescent="0.3">
      <c r="A9" s="1" t="s">
        <v>11</v>
      </c>
      <c r="B9" s="2">
        <v>0.34375</v>
      </c>
      <c r="C9" s="3">
        <v>21</v>
      </c>
      <c r="D9" s="6">
        <f t="shared" ca="1" si="0"/>
        <v>0.56685023148020264</v>
      </c>
    </row>
    <row r="10" spans="1:4" ht="19.95" customHeight="1" x14ac:dyDescent="0.3">
      <c r="A10" s="1" t="s">
        <v>12</v>
      </c>
      <c r="B10" s="2">
        <v>0.32291666666666669</v>
      </c>
      <c r="C10" s="3">
        <v>22</v>
      </c>
      <c r="D10" s="6">
        <f t="shared" ca="1" si="0"/>
        <v>0.5876835648135359</v>
      </c>
    </row>
    <row r="11" spans="1:4" ht="19.95" customHeight="1" x14ac:dyDescent="0.3">
      <c r="A11" s="1" t="s">
        <v>13</v>
      </c>
      <c r="B11" s="2">
        <v>0.35416666666666669</v>
      </c>
      <c r="C11" s="3">
        <v>18</v>
      </c>
      <c r="D11" s="6">
        <f t="shared" ca="1" si="0"/>
        <v>0.5564335648135359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8B64-362E-4FE4-9359-550B55CCD1D6}">
  <dimension ref="A1:F11"/>
  <sheetViews>
    <sheetView showGridLines="0" workbookViewId="0">
      <selection activeCell="E2" sqref="E2"/>
    </sheetView>
  </sheetViews>
  <sheetFormatPr defaultRowHeight="19.95" customHeight="1" x14ac:dyDescent="0.3"/>
  <cols>
    <col min="1" max="1" width="12.88671875" customWidth="1"/>
    <col min="2" max="2" width="12.6640625" customWidth="1"/>
    <col min="3" max="3" width="13.109375" customWidth="1"/>
    <col min="4" max="4" width="15.44140625" customWidth="1"/>
    <col min="5" max="5" width="18.88671875" customWidth="1"/>
  </cols>
  <sheetData>
    <row r="1" spans="1:5" ht="19.9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0.70833333333333337</v>
      </c>
      <c r="D2" s="3">
        <v>15</v>
      </c>
      <c r="E2" s="6" t="str">
        <f>IF(HOUR(C2-B2)&gt;0, HOUR(C2-B2) &amp; " hours ","") &amp; IF(MINUTE(C2-B2)&gt;0, MINUTE(C2-B2) &amp; " minutes","")</f>
        <v xml:space="preserve">9 hours </v>
      </c>
    </row>
    <row r="3" spans="1:5" ht="19.95" customHeight="1" x14ac:dyDescent="0.3">
      <c r="A3" s="1" t="s">
        <v>5</v>
      </c>
      <c r="B3" s="2">
        <v>0.38541666666666669</v>
      </c>
      <c r="C3" s="2">
        <v>0.76041666666666663</v>
      </c>
      <c r="D3" s="3">
        <v>18</v>
      </c>
      <c r="E3" s="6" t="str">
        <f t="shared" ref="E3:E11" si="0">IF(HOUR(C3-B3)&gt;0, HOUR(C3-B3) &amp; " hours ","") &amp; IF(MINUTE(C3-B3)&gt;0, MINUTE(C3-B3) &amp; " minutes","")</f>
        <v xml:space="preserve">9 hours </v>
      </c>
    </row>
    <row r="4" spans="1:5" ht="19.95" customHeight="1" x14ac:dyDescent="0.3">
      <c r="A4" s="1" t="s">
        <v>6</v>
      </c>
      <c r="B4" s="2">
        <v>0.3125</v>
      </c>
      <c r="C4" s="2">
        <v>0.64583333333333337</v>
      </c>
      <c r="D4" s="3">
        <v>20</v>
      </c>
      <c r="E4" s="6" t="str">
        <f t="shared" si="0"/>
        <v xml:space="preserve">8 hours </v>
      </c>
    </row>
    <row r="5" spans="1:5" ht="19.95" customHeight="1" x14ac:dyDescent="0.3">
      <c r="A5" s="1" t="s">
        <v>7</v>
      </c>
      <c r="B5" s="2">
        <v>0.36458333333333331</v>
      </c>
      <c r="C5" s="2">
        <v>0.71875</v>
      </c>
      <c r="D5" s="3">
        <v>17</v>
      </c>
      <c r="E5" s="6" t="str">
        <f t="shared" si="0"/>
        <v>8 hours 30 minutes</v>
      </c>
    </row>
    <row r="6" spans="1:5" ht="19.95" customHeight="1" x14ac:dyDescent="0.3">
      <c r="A6" s="1" t="s">
        <v>8</v>
      </c>
      <c r="B6" s="2">
        <v>0.41666666666666669</v>
      </c>
      <c r="C6" s="2">
        <v>0.79166666666666663</v>
      </c>
      <c r="D6" s="3">
        <v>16</v>
      </c>
      <c r="E6" s="6" t="str">
        <f t="shared" si="0"/>
        <v xml:space="preserve">9 hours </v>
      </c>
    </row>
    <row r="7" spans="1:5" ht="19.95" customHeight="1" x14ac:dyDescent="0.3">
      <c r="A7" s="1" t="s">
        <v>9</v>
      </c>
      <c r="B7" s="2">
        <v>0.29166666666666669</v>
      </c>
      <c r="C7" s="2">
        <v>0.625</v>
      </c>
      <c r="D7" s="3">
        <v>19</v>
      </c>
      <c r="E7" s="6" t="str">
        <f t="shared" si="0"/>
        <v xml:space="preserve">8 hours </v>
      </c>
    </row>
    <row r="8" spans="1:5" ht="19.95" customHeight="1" x14ac:dyDescent="0.3">
      <c r="A8" s="1" t="s">
        <v>10</v>
      </c>
      <c r="B8" s="2">
        <v>0.375</v>
      </c>
      <c r="C8" s="2">
        <v>0.72916666666666663</v>
      </c>
      <c r="D8" s="3">
        <v>14</v>
      </c>
      <c r="E8" s="6" t="str">
        <f t="shared" si="0"/>
        <v>8 hours 30 minutes</v>
      </c>
    </row>
    <row r="9" spans="1:5" ht="19.95" customHeight="1" x14ac:dyDescent="0.3">
      <c r="A9" s="1" t="s">
        <v>11</v>
      </c>
      <c r="B9" s="2">
        <v>0.34375</v>
      </c>
      <c r="C9" s="2">
        <v>0.69791666666666663</v>
      </c>
      <c r="D9" s="3">
        <v>21</v>
      </c>
      <c r="E9" s="6" t="str">
        <f t="shared" si="0"/>
        <v>8 hours 30 minutes</v>
      </c>
    </row>
    <row r="10" spans="1:5" ht="19.95" customHeight="1" x14ac:dyDescent="0.3">
      <c r="A10" s="1" t="s">
        <v>12</v>
      </c>
      <c r="B10" s="2">
        <v>0.32291666666666669</v>
      </c>
      <c r="C10" s="2">
        <v>0.67708333333333337</v>
      </c>
      <c r="D10" s="3">
        <v>22</v>
      </c>
      <c r="E10" s="6" t="str">
        <f t="shared" si="0"/>
        <v>8 hours 30 minutes</v>
      </c>
    </row>
    <row r="11" spans="1:5" ht="19.95" customHeight="1" x14ac:dyDescent="0.3">
      <c r="A11" s="1" t="s">
        <v>13</v>
      </c>
      <c r="B11" s="2">
        <v>0.35416666666666669</v>
      </c>
      <c r="C11" s="2">
        <v>0.72916666666666663</v>
      </c>
      <c r="D11" s="3">
        <v>18</v>
      </c>
      <c r="E11" s="6" t="str">
        <f t="shared" si="0"/>
        <v xml:space="preserve">9 hours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A609-BFF1-4D9F-AA45-16E65F2C1335}">
  <dimension ref="A1:F11"/>
  <sheetViews>
    <sheetView showGridLines="0" workbookViewId="0">
      <selection activeCell="E1" sqref="E1"/>
    </sheetView>
  </sheetViews>
  <sheetFormatPr defaultRowHeight="19.95" customHeight="1" x14ac:dyDescent="0.3"/>
  <cols>
    <col min="1" max="1" width="12.88671875" customWidth="1"/>
    <col min="2" max="2" width="12.6640625" customWidth="1"/>
    <col min="3" max="3" width="13.109375" customWidth="1"/>
    <col min="4" max="4" width="15.44140625" customWidth="1"/>
    <col min="5" max="5" width="18.88671875" customWidth="1"/>
  </cols>
  <sheetData>
    <row r="1" spans="1:5" ht="19.9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0.70833333333333337</v>
      </c>
      <c r="D2" s="3">
        <v>15</v>
      </c>
      <c r="E2" s="6">
        <f>MOD(C2-B2,1)</f>
        <v>0.37500000000000006</v>
      </c>
    </row>
    <row r="3" spans="1:5" ht="19.95" customHeight="1" x14ac:dyDescent="0.3">
      <c r="A3" s="1" t="s">
        <v>5</v>
      </c>
      <c r="B3" s="2">
        <v>0.38541666666666669</v>
      </c>
      <c r="C3" s="2">
        <v>0.76041666666666663</v>
      </c>
      <c r="D3" s="3">
        <v>18</v>
      </c>
      <c r="E3" s="6">
        <f t="shared" ref="E3:E11" si="0">MOD(C3-B3,1)</f>
        <v>0.37499999999999994</v>
      </c>
    </row>
    <row r="4" spans="1:5" ht="19.95" customHeight="1" x14ac:dyDescent="0.3">
      <c r="A4" s="1" t="s">
        <v>6</v>
      </c>
      <c r="B4" s="2">
        <v>0.3125</v>
      </c>
      <c r="C4" s="2">
        <v>0.64583333333333337</v>
      </c>
      <c r="D4" s="3">
        <v>20</v>
      </c>
      <c r="E4" s="6">
        <f t="shared" si="0"/>
        <v>0.33333333333333337</v>
      </c>
    </row>
    <row r="5" spans="1:5" ht="19.95" customHeight="1" x14ac:dyDescent="0.3">
      <c r="A5" s="1" t="s">
        <v>7</v>
      </c>
      <c r="B5" s="2">
        <v>0.36458333333333331</v>
      </c>
      <c r="C5" s="2">
        <v>0.71875</v>
      </c>
      <c r="D5" s="3">
        <v>17</v>
      </c>
      <c r="E5" s="6">
        <f t="shared" si="0"/>
        <v>0.35416666666666669</v>
      </c>
    </row>
    <row r="6" spans="1:5" ht="19.95" customHeight="1" x14ac:dyDescent="0.3">
      <c r="A6" s="1" t="s">
        <v>8</v>
      </c>
      <c r="B6" s="2">
        <v>0.41666666666666669</v>
      </c>
      <c r="C6" s="2">
        <v>0.79166666666666663</v>
      </c>
      <c r="D6" s="3">
        <v>16</v>
      </c>
      <c r="E6" s="6">
        <f t="shared" si="0"/>
        <v>0.37499999999999994</v>
      </c>
    </row>
    <row r="7" spans="1:5" ht="19.95" customHeight="1" x14ac:dyDescent="0.3">
      <c r="A7" s="1" t="s">
        <v>9</v>
      </c>
      <c r="B7" s="2">
        <v>0.29166666666666669</v>
      </c>
      <c r="C7" s="2">
        <v>0.625</v>
      </c>
      <c r="D7" s="3">
        <v>19</v>
      </c>
      <c r="E7" s="6">
        <f t="shared" si="0"/>
        <v>0.33333333333333331</v>
      </c>
    </row>
    <row r="8" spans="1:5" ht="19.95" customHeight="1" x14ac:dyDescent="0.3">
      <c r="A8" s="1" t="s">
        <v>10</v>
      </c>
      <c r="B8" s="2">
        <v>0.375</v>
      </c>
      <c r="C8" s="2">
        <v>0.72916666666666663</v>
      </c>
      <c r="D8" s="3">
        <v>14</v>
      </c>
      <c r="E8" s="6">
        <f t="shared" si="0"/>
        <v>0.35416666666666663</v>
      </c>
    </row>
    <row r="9" spans="1:5" ht="19.95" customHeight="1" x14ac:dyDescent="0.3">
      <c r="A9" s="1" t="s">
        <v>11</v>
      </c>
      <c r="B9" s="2">
        <v>0.34375</v>
      </c>
      <c r="C9" s="2">
        <v>0.69791666666666663</v>
      </c>
      <c r="D9" s="3">
        <v>21</v>
      </c>
      <c r="E9" s="6">
        <f t="shared" si="0"/>
        <v>0.35416666666666663</v>
      </c>
    </row>
    <row r="10" spans="1:5" ht="19.95" customHeight="1" x14ac:dyDescent="0.3">
      <c r="A10" s="1" t="s">
        <v>12</v>
      </c>
      <c r="B10" s="2">
        <v>0.32291666666666669</v>
      </c>
      <c r="C10" s="2">
        <v>0.67708333333333337</v>
      </c>
      <c r="D10" s="3">
        <v>22</v>
      </c>
      <c r="E10" s="6">
        <f t="shared" si="0"/>
        <v>0.35416666666666669</v>
      </c>
    </row>
    <row r="11" spans="1:5" ht="19.95" customHeight="1" x14ac:dyDescent="0.3">
      <c r="A11" s="1" t="s">
        <v>13</v>
      </c>
      <c r="B11" s="2">
        <v>0.35416666666666669</v>
      </c>
      <c r="C11" s="2">
        <v>0.72916666666666663</v>
      </c>
      <c r="D11" s="3">
        <v>18</v>
      </c>
      <c r="E11" s="6">
        <f t="shared" si="0"/>
        <v>0.37499999999999994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20BA-2157-4E6B-8093-D300ABC819CF}">
  <dimension ref="A1:F11"/>
  <sheetViews>
    <sheetView showGridLines="0" topLeftCell="B1" workbookViewId="0">
      <selection activeCell="E1" sqref="E1"/>
    </sheetView>
  </sheetViews>
  <sheetFormatPr defaultRowHeight="19.95" customHeight="1" x14ac:dyDescent="0.3"/>
  <cols>
    <col min="1" max="1" width="12.88671875" customWidth="1"/>
    <col min="2" max="2" width="12.6640625" customWidth="1"/>
    <col min="3" max="3" width="13.109375" customWidth="1"/>
    <col min="4" max="4" width="15.44140625" customWidth="1"/>
    <col min="5" max="5" width="18.88671875" customWidth="1"/>
  </cols>
  <sheetData>
    <row r="1" spans="1:5" ht="19.9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0.70833333333333337</v>
      </c>
      <c r="D2" s="3">
        <v>15</v>
      </c>
      <c r="E2" s="6">
        <f>TIME(HOUR(C2), MINUTE(C2), SECOND(C2)) - TIME(HOUR(B2), MINUTE(B2), SECOND(B2))</f>
        <v>0.37500000000000006</v>
      </c>
    </row>
    <row r="3" spans="1:5" ht="19.95" customHeight="1" x14ac:dyDescent="0.3">
      <c r="A3" s="1" t="s">
        <v>5</v>
      </c>
      <c r="B3" s="2">
        <v>0.38541666666666669</v>
      </c>
      <c r="C3" s="2">
        <v>0.76041666666666663</v>
      </c>
      <c r="D3" s="3">
        <v>18</v>
      </c>
      <c r="E3" s="6">
        <f t="shared" ref="E3:E11" si="0">TIME(HOUR(C3), MINUTE(C3), SECOND(C3)) - TIME(HOUR(B3), MINUTE(B3), SECOND(B3))</f>
        <v>0.37499999999999994</v>
      </c>
    </row>
    <row r="4" spans="1:5" ht="19.95" customHeight="1" x14ac:dyDescent="0.3">
      <c r="A4" s="1" t="s">
        <v>6</v>
      </c>
      <c r="B4" s="2">
        <v>0.3125</v>
      </c>
      <c r="C4" s="2">
        <v>0.64583333333333337</v>
      </c>
      <c r="D4" s="3">
        <v>20</v>
      </c>
      <c r="E4" s="6">
        <f t="shared" si="0"/>
        <v>0.33333333333333337</v>
      </c>
    </row>
    <row r="5" spans="1:5" ht="19.95" customHeight="1" x14ac:dyDescent="0.3">
      <c r="A5" s="1" t="s">
        <v>7</v>
      </c>
      <c r="B5" s="2">
        <v>0.36458333333333331</v>
      </c>
      <c r="C5" s="2">
        <v>0.71875</v>
      </c>
      <c r="D5" s="3">
        <v>17</v>
      </c>
      <c r="E5" s="6">
        <f t="shared" si="0"/>
        <v>0.35416666666666669</v>
      </c>
    </row>
    <row r="6" spans="1:5" ht="19.95" customHeight="1" x14ac:dyDescent="0.3">
      <c r="A6" s="1" t="s">
        <v>8</v>
      </c>
      <c r="B6" s="2">
        <v>0.41666666666666669</v>
      </c>
      <c r="C6" s="2">
        <v>0.79166666666666663</v>
      </c>
      <c r="D6" s="3">
        <v>16</v>
      </c>
      <c r="E6" s="6">
        <f t="shared" si="0"/>
        <v>0.37499999999999994</v>
      </c>
    </row>
    <row r="7" spans="1:5" ht="19.95" customHeight="1" x14ac:dyDescent="0.3">
      <c r="A7" s="1" t="s">
        <v>9</v>
      </c>
      <c r="B7" s="2">
        <v>0.29166666666666669</v>
      </c>
      <c r="C7" s="2">
        <v>0.625</v>
      </c>
      <c r="D7" s="3">
        <v>19</v>
      </c>
      <c r="E7" s="6">
        <f t="shared" si="0"/>
        <v>0.33333333333333331</v>
      </c>
    </row>
    <row r="8" spans="1:5" ht="19.95" customHeight="1" x14ac:dyDescent="0.3">
      <c r="A8" s="1" t="s">
        <v>10</v>
      </c>
      <c r="B8" s="2">
        <v>0.375</v>
      </c>
      <c r="C8" s="2">
        <v>0.72916666666666663</v>
      </c>
      <c r="D8" s="3">
        <v>14</v>
      </c>
      <c r="E8" s="6">
        <f t="shared" si="0"/>
        <v>0.35416666666666663</v>
      </c>
    </row>
    <row r="9" spans="1:5" ht="19.95" customHeight="1" x14ac:dyDescent="0.3">
      <c r="A9" s="1" t="s">
        <v>11</v>
      </c>
      <c r="B9" s="2">
        <v>0.34375</v>
      </c>
      <c r="C9" s="2">
        <v>0.69791666666666663</v>
      </c>
      <c r="D9" s="3">
        <v>21</v>
      </c>
      <c r="E9" s="6">
        <f t="shared" si="0"/>
        <v>0.35416666666666663</v>
      </c>
    </row>
    <row r="10" spans="1:5" ht="19.95" customHeight="1" x14ac:dyDescent="0.3">
      <c r="A10" s="1" t="s">
        <v>12</v>
      </c>
      <c r="B10" s="2">
        <v>0.32291666666666669</v>
      </c>
      <c r="C10" s="2">
        <v>0.67708333333333337</v>
      </c>
      <c r="D10" s="3">
        <v>22</v>
      </c>
      <c r="E10" s="6">
        <f t="shared" si="0"/>
        <v>0.35416666666666669</v>
      </c>
    </row>
    <row r="11" spans="1:5" ht="19.95" customHeight="1" x14ac:dyDescent="0.3">
      <c r="A11" s="1" t="s">
        <v>13</v>
      </c>
      <c r="B11" s="2">
        <v>0.35416666666666669</v>
      </c>
      <c r="C11" s="2">
        <v>0.72916666666666663</v>
      </c>
      <c r="D11" s="3">
        <v>18</v>
      </c>
      <c r="E11" s="6">
        <f t="shared" si="0"/>
        <v>0.37499999999999994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6FEF-8ADE-4632-80AB-1E9F3CE4041A}">
  <dimension ref="A1:G11"/>
  <sheetViews>
    <sheetView showGridLines="0" workbookViewId="0">
      <selection activeCell="G2" sqref="G2"/>
    </sheetView>
  </sheetViews>
  <sheetFormatPr defaultRowHeight="19.95" customHeight="1" x14ac:dyDescent="0.3"/>
  <cols>
    <col min="1" max="1" width="12.88671875" customWidth="1"/>
    <col min="2" max="2" width="12.6640625" customWidth="1"/>
    <col min="3" max="3" width="13.109375" customWidth="1"/>
    <col min="4" max="4" width="15.44140625" customWidth="1"/>
    <col min="5" max="6" width="7.6640625" customWidth="1"/>
    <col min="7" max="7" width="11.88671875" customWidth="1"/>
  </cols>
  <sheetData>
    <row r="1" spans="1:7" ht="19.9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17</v>
      </c>
      <c r="F1" s="5" t="s">
        <v>16</v>
      </c>
      <c r="G1" s="5" t="s">
        <v>15</v>
      </c>
    </row>
    <row r="2" spans="1:7" ht="19.95" customHeight="1" x14ac:dyDescent="0.3">
      <c r="A2" s="1" t="s">
        <v>4</v>
      </c>
      <c r="B2" s="2">
        <v>0.33333333333333331</v>
      </c>
      <c r="C2" s="2">
        <v>0.70833333333333337</v>
      </c>
      <c r="D2" s="3">
        <v>15</v>
      </c>
      <c r="E2" s="8">
        <f>HOUR(C2-B2)</f>
        <v>9</v>
      </c>
      <c r="F2" s="8">
        <f>MINUTE(C2-B2)</f>
        <v>0</v>
      </c>
      <c r="G2" s="7">
        <f>(HOUR(C2-B2) + MINUTE(C2-B2)/60) * D2</f>
        <v>135</v>
      </c>
    </row>
    <row r="3" spans="1:7" ht="19.95" customHeight="1" x14ac:dyDescent="0.3">
      <c r="A3" s="1" t="s">
        <v>5</v>
      </c>
      <c r="B3" s="2">
        <v>0.38541666666666669</v>
      </c>
      <c r="C3" s="2">
        <v>0.76041666666666663</v>
      </c>
      <c r="D3" s="3">
        <v>18</v>
      </c>
      <c r="E3" s="8">
        <f t="shared" ref="E3:E11" si="0">HOUR(C3-B3)</f>
        <v>9</v>
      </c>
      <c r="F3" s="8">
        <f t="shared" ref="F3:F11" si="1">MINUTE(C3-B3)</f>
        <v>0</v>
      </c>
      <c r="G3" s="7">
        <f t="shared" ref="G3:G11" si="2">(HOUR(C3-B3) + MINUTE(C3-B3)/60) * D3</f>
        <v>162</v>
      </c>
    </row>
    <row r="4" spans="1:7" ht="19.95" customHeight="1" x14ac:dyDescent="0.3">
      <c r="A4" s="1" t="s">
        <v>6</v>
      </c>
      <c r="B4" s="2">
        <v>0.3125</v>
      </c>
      <c r="C4" s="2">
        <v>0.64583333333333337</v>
      </c>
      <c r="D4" s="3">
        <v>20</v>
      </c>
      <c r="E4" s="8">
        <f t="shared" si="0"/>
        <v>8</v>
      </c>
      <c r="F4" s="8">
        <f t="shared" si="1"/>
        <v>0</v>
      </c>
      <c r="G4" s="7">
        <f t="shared" si="2"/>
        <v>160</v>
      </c>
    </row>
    <row r="5" spans="1:7" ht="19.95" customHeight="1" x14ac:dyDescent="0.3">
      <c r="A5" s="1" t="s">
        <v>7</v>
      </c>
      <c r="B5" s="2">
        <v>0.36458333333333331</v>
      </c>
      <c r="C5" s="2">
        <v>0.71875</v>
      </c>
      <c r="D5" s="3">
        <v>17</v>
      </c>
      <c r="E5" s="8">
        <f t="shared" si="0"/>
        <v>8</v>
      </c>
      <c r="F5" s="8">
        <f t="shared" si="1"/>
        <v>30</v>
      </c>
      <c r="G5" s="7">
        <f t="shared" si="2"/>
        <v>144.5</v>
      </c>
    </row>
    <row r="6" spans="1:7" ht="19.95" customHeight="1" x14ac:dyDescent="0.3">
      <c r="A6" s="1" t="s">
        <v>8</v>
      </c>
      <c r="B6" s="2">
        <v>0.41666666666666669</v>
      </c>
      <c r="C6" s="2">
        <v>0.79166666666666663</v>
      </c>
      <c r="D6" s="3">
        <v>16</v>
      </c>
      <c r="E6" s="8">
        <f t="shared" si="0"/>
        <v>9</v>
      </c>
      <c r="F6" s="8">
        <f t="shared" si="1"/>
        <v>0</v>
      </c>
      <c r="G6" s="7">
        <f t="shared" si="2"/>
        <v>144</v>
      </c>
    </row>
    <row r="7" spans="1:7" ht="19.95" customHeight="1" x14ac:dyDescent="0.3">
      <c r="A7" s="1" t="s">
        <v>9</v>
      </c>
      <c r="B7" s="2">
        <v>0.29166666666666669</v>
      </c>
      <c r="C7" s="2">
        <v>0.625</v>
      </c>
      <c r="D7" s="3">
        <v>19</v>
      </c>
      <c r="E7" s="8">
        <f t="shared" si="0"/>
        <v>8</v>
      </c>
      <c r="F7" s="8">
        <f t="shared" si="1"/>
        <v>0</v>
      </c>
      <c r="G7" s="7">
        <f t="shared" si="2"/>
        <v>152</v>
      </c>
    </row>
    <row r="8" spans="1:7" ht="19.95" customHeight="1" x14ac:dyDescent="0.3">
      <c r="A8" s="1" t="s">
        <v>10</v>
      </c>
      <c r="B8" s="2">
        <v>0.375</v>
      </c>
      <c r="C8" s="2">
        <v>0.72916666666666663</v>
      </c>
      <c r="D8" s="3">
        <v>14</v>
      </c>
      <c r="E8" s="8">
        <f t="shared" si="0"/>
        <v>8</v>
      </c>
      <c r="F8" s="8">
        <f t="shared" si="1"/>
        <v>30</v>
      </c>
      <c r="G8" s="7">
        <f t="shared" si="2"/>
        <v>119</v>
      </c>
    </row>
    <row r="9" spans="1:7" ht="19.95" customHeight="1" x14ac:dyDescent="0.3">
      <c r="A9" s="1" t="s">
        <v>11</v>
      </c>
      <c r="B9" s="2">
        <v>0.34375</v>
      </c>
      <c r="C9" s="2">
        <v>0.69791666666666663</v>
      </c>
      <c r="D9" s="3">
        <v>21</v>
      </c>
      <c r="E9" s="8">
        <f t="shared" si="0"/>
        <v>8</v>
      </c>
      <c r="F9" s="8">
        <f t="shared" si="1"/>
        <v>30</v>
      </c>
      <c r="G9" s="7">
        <f t="shared" si="2"/>
        <v>178.5</v>
      </c>
    </row>
    <row r="10" spans="1:7" ht="19.95" customHeight="1" x14ac:dyDescent="0.3">
      <c r="A10" s="1" t="s">
        <v>12</v>
      </c>
      <c r="B10" s="2">
        <v>0.32291666666666669</v>
      </c>
      <c r="C10" s="2">
        <v>0.67708333333333337</v>
      </c>
      <c r="D10" s="3">
        <v>22</v>
      </c>
      <c r="E10" s="8">
        <f t="shared" si="0"/>
        <v>8</v>
      </c>
      <c r="F10" s="8">
        <f t="shared" si="1"/>
        <v>30</v>
      </c>
      <c r="G10" s="7">
        <f t="shared" si="2"/>
        <v>187</v>
      </c>
    </row>
    <row r="11" spans="1:7" ht="19.95" customHeight="1" x14ac:dyDescent="0.3">
      <c r="A11" s="1" t="s">
        <v>13</v>
      </c>
      <c r="B11" s="2">
        <v>0.35416666666666669</v>
      </c>
      <c r="C11" s="2">
        <v>0.72916666666666663</v>
      </c>
      <c r="D11" s="3">
        <v>18</v>
      </c>
      <c r="E11" s="8">
        <f t="shared" si="0"/>
        <v>9</v>
      </c>
      <c r="F11" s="8">
        <f t="shared" si="1"/>
        <v>0</v>
      </c>
      <c r="G11" s="7">
        <f t="shared" si="2"/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0485-1169-469F-BF47-428868FE4AA6}">
  <dimension ref="A1:E11"/>
  <sheetViews>
    <sheetView showGridLines="0" workbookViewId="0">
      <selection activeCell="E1" sqref="E1"/>
    </sheetView>
  </sheetViews>
  <sheetFormatPr defaultRowHeight="19.95" customHeight="1" x14ac:dyDescent="0.3"/>
  <cols>
    <col min="1" max="1" width="12.88671875" customWidth="1"/>
    <col min="2" max="2" width="12.6640625" customWidth="1"/>
    <col min="3" max="3" width="13.109375" customWidth="1"/>
    <col min="4" max="4" width="15.44140625" customWidth="1"/>
    <col min="5" max="5" width="18.88671875" customWidth="1"/>
  </cols>
  <sheetData>
    <row r="1" spans="1:5" ht="19.9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0.70833333333333337</v>
      </c>
      <c r="D2" s="3">
        <v>15</v>
      </c>
      <c r="E2" s="6" t="str">
        <f>TEXT(C2-B2,"h:mm")</f>
        <v>9:00</v>
      </c>
    </row>
    <row r="3" spans="1:5" ht="19.95" customHeight="1" x14ac:dyDescent="0.3">
      <c r="A3" s="1" t="s">
        <v>5</v>
      </c>
      <c r="B3" s="2">
        <v>0.38541666666666669</v>
      </c>
      <c r="C3" s="2">
        <v>0.76041666666666663</v>
      </c>
      <c r="D3" s="3">
        <v>18</v>
      </c>
      <c r="E3" s="6" t="str">
        <f t="shared" ref="E3:E11" si="0">TEXT(C3-B3,"h:mm")</f>
        <v>9:00</v>
      </c>
    </row>
    <row r="4" spans="1:5" ht="19.95" customHeight="1" x14ac:dyDescent="0.3">
      <c r="A4" s="1" t="s">
        <v>6</v>
      </c>
      <c r="B4" s="2">
        <v>0.3125</v>
      </c>
      <c r="C4" s="2">
        <v>0.64583333333333337</v>
      </c>
      <c r="D4" s="3">
        <v>20</v>
      </c>
      <c r="E4" s="6" t="str">
        <f t="shared" si="0"/>
        <v>8:00</v>
      </c>
    </row>
    <row r="5" spans="1:5" ht="19.95" customHeight="1" x14ac:dyDescent="0.3">
      <c r="A5" s="1" t="s">
        <v>7</v>
      </c>
      <c r="B5" s="2">
        <v>0.36458333333333331</v>
      </c>
      <c r="C5" s="2">
        <v>0.71875</v>
      </c>
      <c r="D5" s="3">
        <v>17</v>
      </c>
      <c r="E5" s="6" t="str">
        <f t="shared" si="0"/>
        <v>8:30</v>
      </c>
    </row>
    <row r="6" spans="1:5" ht="19.95" customHeight="1" x14ac:dyDescent="0.3">
      <c r="A6" s="1" t="s">
        <v>8</v>
      </c>
      <c r="B6" s="2">
        <v>0.41666666666666669</v>
      </c>
      <c r="C6" s="2">
        <v>0.79166666666666663</v>
      </c>
      <c r="D6" s="3">
        <v>16</v>
      </c>
      <c r="E6" s="6" t="str">
        <f t="shared" si="0"/>
        <v>9:00</v>
      </c>
    </row>
    <row r="7" spans="1:5" ht="19.95" customHeight="1" x14ac:dyDescent="0.3">
      <c r="A7" s="1" t="s">
        <v>9</v>
      </c>
      <c r="B7" s="2">
        <v>0.29166666666666669</v>
      </c>
      <c r="C7" s="2">
        <v>0.625</v>
      </c>
      <c r="D7" s="3">
        <v>19</v>
      </c>
      <c r="E7" s="6" t="str">
        <f t="shared" si="0"/>
        <v>8:00</v>
      </c>
    </row>
    <row r="8" spans="1:5" ht="19.95" customHeight="1" x14ac:dyDescent="0.3">
      <c r="A8" s="1" t="s">
        <v>10</v>
      </c>
      <c r="B8" s="2">
        <v>0.375</v>
      </c>
      <c r="C8" s="2">
        <v>0.72916666666666663</v>
      </c>
      <c r="D8" s="3">
        <v>14</v>
      </c>
      <c r="E8" s="6" t="str">
        <f t="shared" si="0"/>
        <v>8:30</v>
      </c>
    </row>
    <row r="9" spans="1:5" ht="19.95" customHeight="1" x14ac:dyDescent="0.3">
      <c r="A9" s="1" t="s">
        <v>11</v>
      </c>
      <c r="B9" s="2">
        <v>0.34375</v>
      </c>
      <c r="C9" s="2">
        <v>0.69791666666666663</v>
      </c>
      <c r="D9" s="3">
        <v>21</v>
      </c>
      <c r="E9" s="6" t="str">
        <f t="shared" si="0"/>
        <v>8:30</v>
      </c>
    </row>
    <row r="10" spans="1:5" ht="19.95" customHeight="1" x14ac:dyDescent="0.3">
      <c r="A10" s="1" t="s">
        <v>12</v>
      </c>
      <c r="B10" s="2">
        <v>0.32291666666666669</v>
      </c>
      <c r="C10" s="2">
        <v>0.67708333333333337</v>
      </c>
      <c r="D10" s="3">
        <v>22</v>
      </c>
      <c r="E10" s="6" t="str">
        <f t="shared" si="0"/>
        <v>8:30</v>
      </c>
    </row>
    <row r="11" spans="1:5" ht="19.95" customHeight="1" x14ac:dyDescent="0.3">
      <c r="A11" s="1" t="s">
        <v>13</v>
      </c>
      <c r="B11" s="2">
        <v>0.35416666666666669</v>
      </c>
      <c r="C11" s="2">
        <v>0.72916666666666663</v>
      </c>
      <c r="D11" s="3">
        <v>18</v>
      </c>
      <c r="E11" s="6" t="str">
        <f t="shared" si="0"/>
        <v>9:00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0797-0E52-4109-A2A9-B3282775EE5E}">
  <dimension ref="A1:F11"/>
  <sheetViews>
    <sheetView showGridLines="0" workbookViewId="0">
      <selection activeCell="F2" sqref="F2"/>
    </sheetView>
  </sheetViews>
  <sheetFormatPr defaultRowHeight="19.95" customHeight="1" x14ac:dyDescent="0.3"/>
  <cols>
    <col min="1" max="1" width="12.88671875" customWidth="1"/>
    <col min="2" max="2" width="12.6640625" customWidth="1"/>
    <col min="3" max="3" width="13.109375" customWidth="1"/>
    <col min="4" max="4" width="15.44140625" customWidth="1"/>
    <col min="5" max="5" width="17.6640625" customWidth="1"/>
    <col min="6" max="6" width="12.6640625" customWidth="1"/>
  </cols>
  <sheetData>
    <row r="1" spans="1:6" ht="19.9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14</v>
      </c>
      <c r="F1" s="5" t="s">
        <v>15</v>
      </c>
    </row>
    <row r="2" spans="1:6" ht="19.95" customHeight="1" x14ac:dyDescent="0.3">
      <c r="A2" s="1" t="s">
        <v>4</v>
      </c>
      <c r="B2" s="2">
        <v>0.33333333333333331</v>
      </c>
      <c r="C2" s="2">
        <v>0.70833333333333337</v>
      </c>
      <c r="D2" s="3">
        <v>15</v>
      </c>
      <c r="E2" s="6">
        <f>C2-B2</f>
        <v>0.37500000000000006</v>
      </c>
      <c r="F2" s="7">
        <f>(C2-B2)*D2*24</f>
        <v>135.00000000000003</v>
      </c>
    </row>
    <row r="3" spans="1:6" ht="19.95" customHeight="1" x14ac:dyDescent="0.3">
      <c r="A3" s="1" t="s">
        <v>5</v>
      </c>
      <c r="B3" s="2">
        <v>0.38541666666666669</v>
      </c>
      <c r="C3" s="2">
        <v>0.76041666666666663</v>
      </c>
      <c r="D3" s="3">
        <v>18</v>
      </c>
      <c r="E3" s="6">
        <f t="shared" ref="E3:E11" si="0">C3-B3</f>
        <v>0.37499999999999994</v>
      </c>
      <c r="F3" s="7">
        <f t="shared" ref="F3:F11" si="1">(C3-B3)*D3*24</f>
        <v>161.99999999999997</v>
      </c>
    </row>
    <row r="4" spans="1:6" ht="19.95" customHeight="1" x14ac:dyDescent="0.3">
      <c r="A4" s="1" t="s">
        <v>6</v>
      </c>
      <c r="B4" s="2">
        <v>0.3125</v>
      </c>
      <c r="C4" s="2">
        <v>0.64583333333333337</v>
      </c>
      <c r="D4" s="3">
        <v>20</v>
      </c>
      <c r="E4" s="6">
        <f t="shared" si="0"/>
        <v>0.33333333333333337</v>
      </c>
      <c r="F4" s="7">
        <f t="shared" si="1"/>
        <v>160.00000000000003</v>
      </c>
    </row>
    <row r="5" spans="1:6" ht="19.95" customHeight="1" x14ac:dyDescent="0.3">
      <c r="A5" s="1" t="s">
        <v>7</v>
      </c>
      <c r="B5" s="2">
        <v>0.36458333333333331</v>
      </c>
      <c r="C5" s="2">
        <v>0.71875</v>
      </c>
      <c r="D5" s="3">
        <v>17</v>
      </c>
      <c r="E5" s="6">
        <f t="shared" si="0"/>
        <v>0.35416666666666669</v>
      </c>
      <c r="F5" s="7">
        <f t="shared" si="1"/>
        <v>144.5</v>
      </c>
    </row>
    <row r="6" spans="1:6" ht="19.95" customHeight="1" x14ac:dyDescent="0.3">
      <c r="A6" s="1" t="s">
        <v>8</v>
      </c>
      <c r="B6" s="2">
        <v>0.41666666666666669</v>
      </c>
      <c r="C6" s="2">
        <v>0.79166666666666663</v>
      </c>
      <c r="D6" s="3">
        <v>16</v>
      </c>
      <c r="E6" s="6">
        <f t="shared" si="0"/>
        <v>0.37499999999999994</v>
      </c>
      <c r="F6" s="7">
        <f t="shared" si="1"/>
        <v>143.99999999999997</v>
      </c>
    </row>
    <row r="7" spans="1:6" ht="19.95" customHeight="1" x14ac:dyDescent="0.3">
      <c r="A7" s="1" t="s">
        <v>9</v>
      </c>
      <c r="B7" s="2">
        <v>0.29166666666666669</v>
      </c>
      <c r="C7" s="2">
        <v>0.625</v>
      </c>
      <c r="D7" s="3">
        <v>19</v>
      </c>
      <c r="E7" s="6">
        <f t="shared" si="0"/>
        <v>0.33333333333333331</v>
      </c>
      <c r="F7" s="7">
        <f t="shared" si="1"/>
        <v>152</v>
      </c>
    </row>
    <row r="8" spans="1:6" ht="19.95" customHeight="1" x14ac:dyDescent="0.3">
      <c r="A8" s="1" t="s">
        <v>10</v>
      </c>
      <c r="B8" s="2">
        <v>0.375</v>
      </c>
      <c r="C8" s="2">
        <v>0.72916666666666663</v>
      </c>
      <c r="D8" s="3">
        <v>14</v>
      </c>
      <c r="E8" s="6">
        <f t="shared" si="0"/>
        <v>0.35416666666666663</v>
      </c>
      <c r="F8" s="7">
        <f t="shared" si="1"/>
        <v>119</v>
      </c>
    </row>
    <row r="9" spans="1:6" ht="19.95" customHeight="1" x14ac:dyDescent="0.3">
      <c r="A9" s="1" t="s">
        <v>11</v>
      </c>
      <c r="B9" s="2">
        <v>0.34375</v>
      </c>
      <c r="C9" s="2">
        <v>0.69791666666666663</v>
      </c>
      <c r="D9" s="3">
        <v>21</v>
      </c>
      <c r="E9" s="6">
        <f t="shared" si="0"/>
        <v>0.35416666666666663</v>
      </c>
      <c r="F9" s="7">
        <f t="shared" si="1"/>
        <v>178.49999999999997</v>
      </c>
    </row>
    <row r="10" spans="1:6" ht="19.95" customHeight="1" x14ac:dyDescent="0.3">
      <c r="A10" s="1" t="s">
        <v>12</v>
      </c>
      <c r="B10" s="2">
        <v>0.32291666666666669</v>
      </c>
      <c r="C10" s="2">
        <v>0.67708333333333337</v>
      </c>
      <c r="D10" s="3">
        <v>22</v>
      </c>
      <c r="E10" s="6">
        <f t="shared" si="0"/>
        <v>0.35416666666666669</v>
      </c>
      <c r="F10" s="7">
        <f t="shared" si="1"/>
        <v>187</v>
      </c>
    </row>
    <row r="11" spans="1:6" ht="19.95" customHeight="1" x14ac:dyDescent="0.3">
      <c r="A11" s="1" t="s">
        <v>13</v>
      </c>
      <c r="B11" s="2">
        <v>0.35416666666666669</v>
      </c>
      <c r="C11" s="2">
        <v>0.72916666666666663</v>
      </c>
      <c r="D11" s="3">
        <v>18</v>
      </c>
      <c r="E11" s="6">
        <f t="shared" si="0"/>
        <v>0.37499999999999994</v>
      </c>
      <c r="F11" s="7">
        <f t="shared" si="1"/>
        <v>161.99999999999997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NOW</vt:lpstr>
      <vt:lpstr>IF</vt:lpstr>
      <vt:lpstr>MOD</vt:lpstr>
      <vt:lpstr>TIME</vt:lpstr>
      <vt:lpstr>HOUR+MINUTE</vt:lpstr>
      <vt:lpstr>TEXT</vt:lpstr>
      <vt:lpstr>Subtract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2025-09-15T14:26:34Z</dcterms:created>
  <dcterms:modified xsi:type="dcterms:W3CDTF">2025-09-15T15:51:45Z</dcterms:modified>
</cp:coreProperties>
</file>