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55F12D41-750C-4F72-A9F2-1635BC8A4337}" xr6:coauthVersionLast="47" xr6:coauthVersionMax="47" xr10:uidLastSave="{00000000-0000-0000-0000-000000000000}"/>
  <bookViews>
    <workbookView xWindow="-120" yWindow="-120" windowWidth="29040" windowHeight="15840" activeTab="1" xr2:uid="{C2C61F38-6EAB-42FB-B858-54CF2A484F5D}"/>
  </bookViews>
  <sheets>
    <sheet name="Sheet1" sheetId="1" r:id="rId1"/>
    <sheet name="Sheet5" sheetId="6" r:id="rId2"/>
    <sheet name="Sample" sheetId="2" r:id="rId3"/>
  </sheets>
  <calcPr calcId="191029"/>
  <pivotCaches>
    <pivotCache cacheId="13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<sst xmlns="http://schemas.openxmlformats.org/spreadsheetml/2006/main" count="65" uniqueCount="15">
  <si>
    <t>Date</t>
  </si>
  <si>
    <t>Airline</t>
  </si>
  <si>
    <t>Route Region</t>
  </si>
  <si>
    <t>United</t>
  </si>
  <si>
    <t>International</t>
  </si>
  <si>
    <t>Delta</t>
  </si>
  <si>
    <t>Domestic</t>
  </si>
  <si>
    <t>JetBlue</t>
  </si>
  <si>
    <t>American</t>
  </si>
  <si>
    <t>Revenue Amount</t>
  </si>
  <si>
    <t>Grand Total</t>
  </si>
  <si>
    <t>Sum of Revenue Amount</t>
  </si>
  <si>
    <t>2023</t>
  </si>
  <si>
    <t>2024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</si>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</sst>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009]dd/mm/yyyy;@"/>
    <numFmt numFmtId="165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164" fontId="1" fillId="0" borderId="1" xfId="2" applyNumberFormat="1" applyFont="1" applyBorder="1" applyAlignment="1">
      <alignment horizontal="left" vertical="center" wrapText="1"/>
    </xf>
    <xf numFmtId="165" fontId="1" fillId="0" borderId="1" xfId="2" applyNumberFormat="1" applyFont="1" applyBorder="1" applyAlignment="1">
      <alignment horizontal="righ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10" fontId="0" fillId="0" borderId="0" xfId="0" applyNumberFormat="1"/>
  </cellXfs>
  <cellStyles count="3">
    <cellStyle name="Normal" xfId="0" builtinId="0"/>
    <cellStyle name="Normal 2" xfId="1" xr:uid="{04417924-3792-442D-B14B-0F21FA2F2DEE}"/>
    <cellStyle name="Percent 2" xfId="2" xr:uid="{6BBE392E-B04A-4215-B45E-9FFEF62B49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35.491443749997" createdVersion="8" refreshedVersion="8" minRefreshableVersion="3" recordCount="10" xr:uid="{4382F795-00DD-4712-83C3-2F02BB2AC8D1}">
  <cacheSource type="worksheet">
    <worksheetSource ref="A1:D11" sheet="Sample"/>
  </cacheSource>
  <cacheFields count="6">
    <cacheField name="Date" numFmtId="164">
      <sharedItems containsSemiMixedTypes="0" containsNonDate="0" containsDate="1" containsString="0" minDate="2023-01-08T00:00:00" maxDate="2024-10-07T00:00:00" count="10">
        <d v="2023-02-19T00:00:00"/>
        <d v="2024-08-29T00:00:00"/>
        <d v="2023-01-08T00:00:00"/>
        <d v="2024-03-23T00:00:00"/>
        <d v="2023-04-27T00:00:00"/>
        <d v="2024-10-06T00:00:00"/>
        <d v="2023-05-12T00:00:00"/>
        <d v="2024-06-17T00:00:00"/>
        <d v="2023-03-05T00:00:00"/>
        <d v="2024-01-09T00:00:00"/>
      </sharedItems>
      <fieldGroup par="5"/>
    </cacheField>
    <cacheField name="Airline" numFmtId="164">
      <sharedItems count="4">
        <s v="United"/>
        <s v="Delta"/>
        <s v="JetBlue"/>
        <s v="American"/>
      </sharedItems>
    </cacheField>
    <cacheField name="Route Region" numFmtId="164">
      <sharedItems count="2">
        <s v="International"/>
        <s v="Domestic"/>
      </sharedItems>
    </cacheField>
    <cacheField name="Revenue Amount" numFmtId="165">
      <sharedItems containsSemiMixedTypes="0" containsString="0" containsNumber="1" containsInteger="1" minValue="32000" maxValue="73000" count="10">
        <n v="68000"/>
        <n v="47000"/>
        <n v="45000"/>
        <n v="35000"/>
        <n v="72000"/>
        <n v="73000"/>
        <n v="48000"/>
        <n v="71000"/>
        <n v="32000"/>
        <n v="69000"/>
      </sharedItems>
    </cacheField>
    <cacheField name="Days (Date)" numFmtId="0" databaseField="0">
      <fieldGroup base="0">
        <rangePr groupBy="days" startDate="2023-01-08T00:00:00" endDate="2024-10-07T00:00:00"/>
        <groupItems count="368">
          <s v="&lt;08-01-2023"/>
          <s v="01-Jan"/>
          <s v="02-Jan"/>
          <s v="03-Jan"/>
          <s v="04-Jan"/>
          <s v="05-Jan"/>
          <s v="06-Jan"/>
          <s v="07-Jan"/>
          <s v="08-Jan"/>
          <s v="09-Jan"/>
          <s v="10-Jan"/>
          <s v="11-Jan"/>
          <s v="12-Jan"/>
          <s v="13-Jan"/>
          <s v="14-Jan"/>
          <s v="15-Jan"/>
          <s v="16-Jan"/>
          <s v="17-Jan"/>
          <s v="18-Jan"/>
          <s v="19-Jan"/>
          <s v="20-Jan"/>
          <s v="21-Jan"/>
          <s v="22-Jan"/>
          <s v="23-Jan"/>
          <s v="24-Jan"/>
          <s v="25-Jan"/>
          <s v="26-Jan"/>
          <s v="27-Jan"/>
          <s v="28-Jan"/>
          <s v="29-Jan"/>
          <s v="30-Jan"/>
          <s v="31-Jan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pr"/>
          <s v="02-Apr"/>
          <s v="03-Apr"/>
          <s v="04-Apr"/>
          <s v="05-Apr"/>
          <s v="06-Apr"/>
          <s v="07-Apr"/>
          <s v="08-Apr"/>
          <s v="0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ug"/>
          <s v="02-Aug"/>
          <s v="03-Aug"/>
          <s v="04-Aug"/>
          <s v="05-Aug"/>
          <s v="06-Aug"/>
          <s v="07-Aug"/>
          <s v="08-Aug"/>
          <s v="09-Aug"/>
          <s v="10-Aug"/>
          <s v="11-Aug"/>
          <s v="12-Aug"/>
          <s v="13-Aug"/>
          <s v="14-Aug"/>
          <s v="15-Aug"/>
          <s v="16-Aug"/>
          <s v="17-Aug"/>
          <s v="18-Aug"/>
          <s v="19-Aug"/>
          <s v="20-Aug"/>
          <s v="21-Aug"/>
          <s v="22-Aug"/>
          <s v="23-Aug"/>
          <s v="24-Aug"/>
          <s v="25-Aug"/>
          <s v="26-Aug"/>
          <s v="27-Aug"/>
          <s v="28-Aug"/>
          <s v="29-Aug"/>
          <s v="30-Aug"/>
          <s v="31-Aug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ec"/>
          <s v="02-Dec"/>
          <s v="03-Dec"/>
          <s v="04-Dec"/>
          <s v="05-Dec"/>
          <s v="06-Dec"/>
          <s v="07-Dec"/>
          <s v="08-Dec"/>
          <s v="09-Dec"/>
          <s v="10-Dec"/>
          <s v="11-Dec"/>
          <s v="12-Dec"/>
          <s v="13-Dec"/>
          <s v="14-Dec"/>
          <s v="15-Dec"/>
          <s v="16-Dec"/>
          <s v="17-Dec"/>
          <s v="18-Dec"/>
          <s v="19-Dec"/>
          <s v="20-Dec"/>
          <s v="21-Dec"/>
          <s v="22-Dec"/>
          <s v="23-Dec"/>
          <s v="24-Dec"/>
          <s v="25-Dec"/>
          <s v="26-Dec"/>
          <s v="27-Dec"/>
          <s v="28-Dec"/>
          <s v="29-Dec"/>
          <s v="30-Dec"/>
          <s v="31-Dec"/>
          <s v="&gt;07-10-2024"/>
        </groupItems>
      </fieldGroup>
    </cacheField>
    <cacheField name="Years (Date)" numFmtId="0" databaseField="0">
      <fieldGroup base="0">
        <rangePr groupBy="years" startDate="2023-01-08T00:00:00" endDate="2024-10-07T00:00:00"/>
        <groupItems count="4">
          <s v="&lt;08-01-2023"/>
          <s v="2023"/>
          <s v="2024"/>
          <s v="&gt;07-10-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x v="0"/>
  </r>
  <r>
    <x v="1"/>
    <x v="1"/>
    <x v="1"/>
    <x v="1"/>
  </r>
  <r>
    <x v="2"/>
    <x v="1"/>
    <x v="1"/>
    <x v="2"/>
  </r>
  <r>
    <x v="3"/>
    <x v="2"/>
    <x v="1"/>
    <x v="3"/>
  </r>
  <r>
    <x v="4"/>
    <x v="3"/>
    <x v="0"/>
    <x v="4"/>
  </r>
  <r>
    <x v="5"/>
    <x v="0"/>
    <x v="0"/>
    <x v="5"/>
  </r>
  <r>
    <x v="6"/>
    <x v="1"/>
    <x v="1"/>
    <x v="6"/>
  </r>
  <r>
    <x v="7"/>
    <x v="3"/>
    <x v="0"/>
    <x v="7"/>
  </r>
  <r>
    <x v="8"/>
    <x v="2"/>
    <x v="1"/>
    <x v="8"/>
  </r>
  <r>
    <x v="9"/>
    <x v="0"/>
    <x v="0"/>
    <x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FAD71C-67A5-4B44-AE95-11FB064C6730}" name="PivotTable3" cacheId="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8" firstHeaderRow="1" firstDataRow="1" firstDataCol="1"/>
  <pivotFields count="6">
    <pivotField numFmtId="164" showAll="0">
      <items count="11">
        <item x="2"/>
        <item x="0"/>
        <item x="8"/>
        <item x="4"/>
        <item x="6"/>
        <item x="9"/>
        <item x="3"/>
        <item x="7"/>
        <item x="1"/>
        <item x="5"/>
        <item t="default"/>
      </items>
    </pivotField>
    <pivotField axis="axisRow" showAll="0">
      <items count="5">
        <item x="3"/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dataField="1" numFmtId="165" showAll="0"/>
    <pivotField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</pivotFields>
  <rowFields count="3">
    <field x="5"/>
    <field x="2"/>
    <field x="1"/>
  </rowFields>
  <rowItems count="15">
    <i>
      <x v="1"/>
    </i>
    <i r="1">
      <x/>
    </i>
    <i r="2">
      <x v="1"/>
    </i>
    <i r="2">
      <x v="2"/>
    </i>
    <i r="1">
      <x v="1"/>
    </i>
    <i r="2">
      <x/>
    </i>
    <i r="2">
      <x v="3"/>
    </i>
    <i>
      <x v="2"/>
    </i>
    <i r="1">
      <x/>
    </i>
    <i r="2">
      <x v="1"/>
    </i>
    <i r="2">
      <x v="2"/>
    </i>
    <i r="1">
      <x v="1"/>
    </i>
    <i r="2">
      <x/>
    </i>
    <i r="2">
      <x v="3"/>
    </i>
    <i t="grand">
      <x/>
    </i>
  </rowItems>
  <colItems count="1">
    <i/>
  </colItems>
  <dataFields count="1">
    <dataField name="Sum of Revenue Amount" fld="3" showDataAs="percentOfTotal" baseField="2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687B0-5DDA-4D37-8365-668225869758}">
  <dimension ref="A1:D11"/>
  <sheetViews>
    <sheetView workbookViewId="0">
      <selection activeCell="J22" sqref="J22"/>
    </sheetView>
  </sheetViews>
  <sheetFormatPr defaultRowHeight="15" x14ac:dyDescent="0.25"/>
  <cols>
    <col min="1" max="1" width="13.85546875" customWidth="1"/>
    <col min="2" max="2" width="13.7109375" customWidth="1"/>
    <col min="3" max="3" width="17" customWidth="1"/>
    <col min="4" max="4" width="22.14062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9</v>
      </c>
    </row>
    <row r="2" spans="1:4" x14ac:dyDescent="0.25">
      <c r="A2" s="2">
        <v>44976</v>
      </c>
      <c r="B2" s="3" t="s">
        <v>3</v>
      </c>
      <c r="C2" s="3" t="s">
        <v>4</v>
      </c>
      <c r="D2" s="4">
        <v>68000</v>
      </c>
    </row>
    <row r="3" spans="1:4" x14ac:dyDescent="0.25">
      <c r="A3" s="2">
        <v>45533</v>
      </c>
      <c r="B3" s="3" t="s">
        <v>5</v>
      </c>
      <c r="C3" s="3" t="s">
        <v>6</v>
      </c>
      <c r="D3" s="4">
        <v>47000</v>
      </c>
    </row>
    <row r="4" spans="1:4" x14ac:dyDescent="0.25">
      <c r="A4" s="2">
        <v>44934</v>
      </c>
      <c r="B4" s="3" t="s">
        <v>5</v>
      </c>
      <c r="C4" s="3" t="s">
        <v>6</v>
      </c>
      <c r="D4" s="4">
        <v>45000</v>
      </c>
    </row>
    <row r="5" spans="1:4" x14ac:dyDescent="0.25">
      <c r="A5" s="2">
        <v>45374</v>
      </c>
      <c r="B5" s="3" t="s">
        <v>7</v>
      </c>
      <c r="C5" s="3" t="s">
        <v>6</v>
      </c>
      <c r="D5" s="4">
        <v>35000</v>
      </c>
    </row>
    <row r="6" spans="1:4" x14ac:dyDescent="0.25">
      <c r="A6" s="2">
        <v>45043</v>
      </c>
      <c r="B6" s="3" t="s">
        <v>8</v>
      </c>
      <c r="C6" s="3" t="s">
        <v>4</v>
      </c>
      <c r="D6" s="4">
        <v>72000</v>
      </c>
    </row>
    <row r="7" spans="1:4" x14ac:dyDescent="0.25">
      <c r="A7" s="2">
        <v>45571</v>
      </c>
      <c r="B7" s="3" t="s">
        <v>3</v>
      </c>
      <c r="C7" s="3" t="s">
        <v>4</v>
      </c>
      <c r="D7" s="4">
        <v>73000</v>
      </c>
    </row>
    <row r="8" spans="1:4" x14ac:dyDescent="0.25">
      <c r="A8" s="2">
        <v>45058</v>
      </c>
      <c r="B8" s="3" t="s">
        <v>5</v>
      </c>
      <c r="C8" s="3" t="s">
        <v>6</v>
      </c>
      <c r="D8" s="4">
        <v>48000</v>
      </c>
    </row>
    <row r="9" spans="1:4" x14ac:dyDescent="0.25">
      <c r="A9" s="2">
        <v>45460</v>
      </c>
      <c r="B9" s="3" t="s">
        <v>8</v>
      </c>
      <c r="C9" s="3" t="s">
        <v>4</v>
      </c>
      <c r="D9" s="4">
        <v>71000</v>
      </c>
    </row>
    <row r="10" spans="1:4" x14ac:dyDescent="0.25">
      <c r="A10" s="2">
        <v>44990</v>
      </c>
      <c r="B10" s="3" t="s">
        <v>7</v>
      </c>
      <c r="C10" s="3" t="s">
        <v>6</v>
      </c>
      <c r="D10" s="4">
        <v>32000</v>
      </c>
    </row>
    <row r="11" spans="1:4" x14ac:dyDescent="0.25">
      <c r="A11" s="2">
        <v>45300</v>
      </c>
      <c r="B11" s="3" t="s">
        <v>3</v>
      </c>
      <c r="C11" s="3" t="s">
        <v>4</v>
      </c>
      <c r="D11" s="4">
        <v>69000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A1DC-3AB7-40D6-B0D6-9683DB2F2A39}">
  <dimension ref="A3:B18"/>
  <sheetViews>
    <sheetView tabSelected="1" workbookViewId="0">
      <selection activeCell="A3" sqref="A3"/>
    </sheetView>
  </sheetViews>
  <sheetFormatPr defaultRowHeight="15" x14ac:dyDescent="0.25"/>
  <cols>
    <col min="1" max="1" width="16.42578125" bestFit="1" customWidth="1"/>
    <col min="2" max="3" width="23.42578125" bestFit="1" customWidth="1"/>
  </cols>
  <sheetData>
    <row r="3" spans="1:2" x14ac:dyDescent="0.25">
      <c r="A3" s="5" t="s">
        <v>14</v>
      </c>
      <c r="B3" t="s">
        <v>11</v>
      </c>
    </row>
    <row r="4" spans="1:2" x14ac:dyDescent="0.25">
      <c r="A4" s="6" t="s">
        <v>12</v>
      </c>
      <c r="B4" s="9">
        <v>0.4732142857142857</v>
      </c>
    </row>
    <row r="5" spans="1:2" x14ac:dyDescent="0.25">
      <c r="A5" s="7" t="s">
        <v>6</v>
      </c>
      <c r="B5" s="9">
        <v>0.22321428571428573</v>
      </c>
    </row>
    <row r="6" spans="1:2" x14ac:dyDescent="0.25">
      <c r="A6" s="8" t="s">
        <v>5</v>
      </c>
      <c r="B6" s="9">
        <v>0.16607142857142856</v>
      </c>
    </row>
    <row r="7" spans="1:2" x14ac:dyDescent="0.25">
      <c r="A7" s="8" t="s">
        <v>7</v>
      </c>
      <c r="B7" s="9">
        <v>5.7142857142857141E-2</v>
      </c>
    </row>
    <row r="8" spans="1:2" x14ac:dyDescent="0.25">
      <c r="A8" s="7" t="s">
        <v>4</v>
      </c>
      <c r="B8" s="9">
        <v>0.25</v>
      </c>
    </row>
    <row r="9" spans="1:2" x14ac:dyDescent="0.25">
      <c r="A9" s="8" t="s">
        <v>8</v>
      </c>
      <c r="B9" s="9">
        <v>0.12857142857142856</v>
      </c>
    </row>
    <row r="10" spans="1:2" x14ac:dyDescent="0.25">
      <c r="A10" s="8" t="s">
        <v>3</v>
      </c>
      <c r="B10" s="9">
        <v>0.12142857142857143</v>
      </c>
    </row>
    <row r="11" spans="1:2" x14ac:dyDescent="0.25">
      <c r="A11" s="6" t="s">
        <v>13</v>
      </c>
      <c r="B11" s="9">
        <v>0.5267857142857143</v>
      </c>
    </row>
    <row r="12" spans="1:2" x14ac:dyDescent="0.25">
      <c r="A12" s="7" t="s">
        <v>6</v>
      </c>
      <c r="B12" s="9">
        <v>0.14642857142857144</v>
      </c>
    </row>
    <row r="13" spans="1:2" x14ac:dyDescent="0.25">
      <c r="A13" s="8" t="s">
        <v>5</v>
      </c>
      <c r="B13" s="9">
        <v>8.3928571428571422E-2</v>
      </c>
    </row>
    <row r="14" spans="1:2" x14ac:dyDescent="0.25">
      <c r="A14" s="8" t="s">
        <v>7</v>
      </c>
      <c r="B14" s="9">
        <v>6.25E-2</v>
      </c>
    </row>
    <row r="15" spans="1:2" x14ac:dyDescent="0.25">
      <c r="A15" s="7" t="s">
        <v>4</v>
      </c>
      <c r="B15" s="9">
        <v>0.38035714285714284</v>
      </c>
    </row>
    <row r="16" spans="1:2" x14ac:dyDescent="0.25">
      <c r="A16" s="8" t="s">
        <v>8</v>
      </c>
      <c r="B16" s="9">
        <v>0.12678571428571428</v>
      </c>
    </row>
    <row r="17" spans="1:2" x14ac:dyDescent="0.25">
      <c r="A17" s="8" t="s">
        <v>3</v>
      </c>
      <c r="B17" s="9">
        <v>0.25357142857142856</v>
      </c>
    </row>
    <row r="18" spans="1:2" x14ac:dyDescent="0.25">
      <c r="A18" s="6" t="s">
        <v>10</v>
      </c>
      <c r="B18" s="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BC93-DA52-42CB-A9EE-A0A81BF39A18}">
  <dimension ref="A1:D11"/>
  <sheetViews>
    <sheetView workbookViewId="0">
      <selection activeCell="J20" sqref="J20"/>
    </sheetView>
  </sheetViews>
  <sheetFormatPr defaultRowHeight="15" x14ac:dyDescent="0.25"/>
  <cols>
    <col min="1" max="1" width="13.85546875" customWidth="1"/>
    <col min="2" max="2" width="13.7109375" customWidth="1"/>
    <col min="3" max="3" width="17" customWidth="1"/>
    <col min="4" max="4" width="22.140625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9</v>
      </c>
    </row>
    <row r="2" spans="1:4" x14ac:dyDescent="0.25">
      <c r="A2" s="2">
        <v>44976</v>
      </c>
      <c r="B2" s="3" t="s">
        <v>3</v>
      </c>
      <c r="C2" s="3" t="s">
        <v>4</v>
      </c>
      <c r="D2" s="4">
        <v>68000</v>
      </c>
    </row>
    <row r="3" spans="1:4" x14ac:dyDescent="0.25">
      <c r="A3" s="2">
        <v>45533</v>
      </c>
      <c r="B3" s="3" t="s">
        <v>5</v>
      </c>
      <c r="C3" s="3" t="s">
        <v>6</v>
      </c>
      <c r="D3" s="4">
        <v>47000</v>
      </c>
    </row>
    <row r="4" spans="1:4" x14ac:dyDescent="0.25">
      <c r="A4" s="2">
        <v>44934</v>
      </c>
      <c r="B4" s="3" t="s">
        <v>5</v>
      </c>
      <c r="C4" s="3" t="s">
        <v>6</v>
      </c>
      <c r="D4" s="4">
        <v>45000</v>
      </c>
    </row>
    <row r="5" spans="1:4" x14ac:dyDescent="0.25">
      <c r="A5" s="2">
        <v>45374</v>
      </c>
      <c r="B5" s="3" t="s">
        <v>7</v>
      </c>
      <c r="C5" s="3" t="s">
        <v>6</v>
      </c>
      <c r="D5" s="4">
        <v>35000</v>
      </c>
    </row>
    <row r="6" spans="1:4" x14ac:dyDescent="0.25">
      <c r="A6" s="2">
        <v>45043</v>
      </c>
      <c r="B6" s="3" t="s">
        <v>8</v>
      </c>
      <c r="C6" s="3" t="s">
        <v>4</v>
      </c>
      <c r="D6" s="4">
        <v>72000</v>
      </c>
    </row>
    <row r="7" spans="1:4" x14ac:dyDescent="0.25">
      <c r="A7" s="2">
        <v>45571</v>
      </c>
      <c r="B7" s="3" t="s">
        <v>3</v>
      </c>
      <c r="C7" s="3" t="s">
        <v>4</v>
      </c>
      <c r="D7" s="4">
        <v>73000</v>
      </c>
    </row>
    <row r="8" spans="1:4" x14ac:dyDescent="0.25">
      <c r="A8" s="2">
        <v>45058</v>
      </c>
      <c r="B8" s="3" t="s">
        <v>5</v>
      </c>
      <c r="C8" s="3" t="s">
        <v>6</v>
      </c>
      <c r="D8" s="4">
        <v>48000</v>
      </c>
    </row>
    <row r="9" spans="1:4" x14ac:dyDescent="0.25">
      <c r="A9" s="2">
        <v>45460</v>
      </c>
      <c r="B9" s="3" t="s">
        <v>8</v>
      </c>
      <c r="C9" s="3" t="s">
        <v>4</v>
      </c>
      <c r="D9" s="4">
        <v>71000</v>
      </c>
    </row>
    <row r="10" spans="1:4" x14ac:dyDescent="0.25">
      <c r="A10" s="2">
        <v>44990</v>
      </c>
      <c r="B10" s="3" t="s">
        <v>7</v>
      </c>
      <c r="C10" s="3" t="s">
        <v>6</v>
      </c>
      <c r="D10" s="4">
        <v>32000</v>
      </c>
    </row>
    <row r="11" spans="1:4" x14ac:dyDescent="0.25">
      <c r="A11" s="2">
        <v>45300</v>
      </c>
      <c r="B11" s="3" t="s">
        <v>3</v>
      </c>
      <c r="C11" s="3" t="s">
        <v>4</v>
      </c>
      <c r="D11" s="4">
        <v>69000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Sheet5</vt:lpstr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2025-10-05T05:08:16Z</dcterms:created>
  <dcterms:modified xsi:type="dcterms:W3CDTF">2025-10-05T06:23:20Z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2025-10-05T05:08:39Z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d30a6d19-2198-4aa0-b257-3e208093fa05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