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discounted payback period excel​\"/>
    </mc:Choice>
  </mc:AlternateContent>
  <xr:revisionPtr revIDLastSave="0" documentId="13_ncr:1_{6EEB118C-4833-4EFE-AB2F-93B0C6F382BC}" xr6:coauthVersionLast="47" xr6:coauthVersionMax="47" xr10:uidLastSave="{00000000-0000-0000-0000-000000000000}"/>
  <bookViews>
    <workbookView xWindow="-105" yWindow="0" windowWidth="14610" windowHeight="15585" xr2:uid="{6E5C73F2-6271-4919-A723-AD3FEF6A8A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1" l="1"/>
  <c r="E4" i="1"/>
  <c r="E5" i="1" s="1"/>
  <c r="E6" i="1" s="1"/>
  <c r="E7" i="1" s="1"/>
  <c r="E8" i="1" s="1"/>
  <c r="E9" i="1" s="1"/>
  <c r="E10" i="1" s="1"/>
  <c r="E11" i="1" s="1"/>
  <c r="E12" i="1" s="1"/>
  <c r="D4" i="1"/>
  <c r="D5" i="1"/>
  <c r="D6" i="1"/>
  <c r="D7" i="1"/>
  <c r="D8" i="1"/>
  <c r="D9" i="1"/>
  <c r="D10" i="1"/>
  <c r="D11" i="1"/>
  <c r="D12" i="1"/>
  <c r="C4" i="1"/>
  <c r="C5" i="1"/>
  <c r="C6" i="1"/>
  <c r="C7" i="1"/>
  <c r="C8" i="1"/>
  <c r="C9" i="1"/>
  <c r="C10" i="1"/>
  <c r="C11" i="1"/>
  <c r="C12" i="1"/>
  <c r="C3" i="1"/>
  <c r="D3" i="1" s="1"/>
  <c r="E3" i="1" s="1"/>
</calcChain>
</file>

<file path=xl/sharedStrings.xml><?xml version="1.0" encoding="utf-8"?>
<sst xmlns="http://schemas.openxmlformats.org/spreadsheetml/2006/main" count="6" uniqueCount="6">
  <si>
    <t>Year</t>
  </si>
  <si>
    <t>Cash Flow</t>
  </si>
  <si>
    <t>Discount Factor (10%)</t>
  </si>
  <si>
    <t>Discounted Cash Flow</t>
  </si>
  <si>
    <t>Cumulative Discounted CF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</si>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</sst>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/>
    <xf numFmtId="0" fontId="3" fillId="0" borderId="1" xfId="1" applyNumberFormat="1" applyFont="1" applyBorder="1" applyAlignment="1">
      <alignment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9B675-C831-41C9-8D99-49BA0F0E99E8}">
  <dimension ref="A1:E13"/>
  <sheetViews>
    <sheetView showGridLines="0" tabSelected="1" zoomScaleNormal="100" workbookViewId="0">
      <selection activeCell="I16" sqref="I16"/>
    </sheetView>
  </sheetViews>
  <sheetFormatPr defaultRowHeight="15" x14ac:dyDescent="0.25"/>
  <cols>
    <col min="1" max="1" width="9.28515625" style="1" bestFit="1" customWidth="1"/>
    <col min="2" max="2" width="12" style="1" bestFit="1" customWidth="1"/>
    <col min="3" max="3" width="22.7109375" style="1" bestFit="1" customWidth="1"/>
    <col min="4" max="4" width="22.5703125" style="1" bestFit="1" customWidth="1"/>
    <col min="5" max="5" width="26.85546875" style="1" bestFit="1" customWidth="1"/>
    <col min="6" max="16384" width="9.140625" style="1"/>
  </cols>
  <sheetData>
    <row r="1" spans="1:5" ht="18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8" customHeight="1" x14ac:dyDescent="0.25">
      <c r="A2" s="3">
        <v>0</v>
      </c>
      <c r="B2" s="6">
        <v>-10000</v>
      </c>
      <c r="C2" s="3"/>
      <c r="D2" s="4"/>
      <c r="E2" s="4">
        <v>-10000</v>
      </c>
    </row>
    <row r="3" spans="1:5" ht="18" customHeight="1" x14ac:dyDescent="0.25">
      <c r="A3" s="3">
        <v>1</v>
      </c>
      <c r="B3" s="6">
        <v>2000</v>
      </c>
      <c r="C3" s="3">
        <f>1/(1+10%)^A3</f>
        <v>0.90909090909090906</v>
      </c>
      <c r="D3" s="4">
        <f>B3*C3</f>
        <v>1818.181818181818</v>
      </c>
      <c r="E3" s="4">
        <f>E2+D3</f>
        <v>-8181.818181818182</v>
      </c>
    </row>
    <row r="4" spans="1:5" ht="18" customHeight="1" x14ac:dyDescent="0.25">
      <c r="A4" s="3">
        <v>2</v>
      </c>
      <c r="B4" s="6">
        <v>2000</v>
      </c>
      <c r="C4" s="3">
        <f t="shared" ref="C4:C12" si="0">1/(1+10%)^A4</f>
        <v>0.82644628099173545</v>
      </c>
      <c r="D4" s="4">
        <f t="shared" ref="D4:D12" si="1">B4*C4</f>
        <v>1652.8925619834708</v>
      </c>
      <c r="E4" s="4">
        <f t="shared" ref="E4:E12" si="2">E3+D4</f>
        <v>-6528.9256198347111</v>
      </c>
    </row>
    <row r="5" spans="1:5" ht="18" customHeight="1" x14ac:dyDescent="0.25">
      <c r="A5" s="3">
        <v>3</v>
      </c>
      <c r="B5" s="6">
        <v>2000</v>
      </c>
      <c r="C5" s="3">
        <f t="shared" si="0"/>
        <v>0.75131480090157754</v>
      </c>
      <c r="D5" s="4">
        <f t="shared" si="1"/>
        <v>1502.6296018031551</v>
      </c>
      <c r="E5" s="4">
        <f t="shared" si="2"/>
        <v>-5026.2960180315558</v>
      </c>
    </row>
    <row r="6" spans="1:5" ht="18" customHeight="1" x14ac:dyDescent="0.25">
      <c r="A6" s="3">
        <v>4</v>
      </c>
      <c r="B6" s="6">
        <v>2000</v>
      </c>
      <c r="C6" s="3">
        <f t="shared" si="0"/>
        <v>0.68301345536507052</v>
      </c>
      <c r="D6" s="4">
        <f t="shared" si="1"/>
        <v>1366.026910730141</v>
      </c>
      <c r="E6" s="4">
        <f t="shared" si="2"/>
        <v>-3660.2691073014148</v>
      </c>
    </row>
    <row r="7" spans="1:5" ht="18" customHeight="1" x14ac:dyDescent="0.25">
      <c r="A7" s="3">
        <v>5</v>
      </c>
      <c r="B7" s="6">
        <v>2000</v>
      </c>
      <c r="C7" s="3">
        <f t="shared" si="0"/>
        <v>0.62092132305915493</v>
      </c>
      <c r="D7" s="4">
        <f t="shared" si="1"/>
        <v>1241.8426461183099</v>
      </c>
      <c r="E7" s="4">
        <f t="shared" si="2"/>
        <v>-2418.4264611831049</v>
      </c>
    </row>
    <row r="8" spans="1:5" ht="18" customHeight="1" x14ac:dyDescent="0.25">
      <c r="A8" s="3">
        <v>6</v>
      </c>
      <c r="B8" s="6">
        <v>2000</v>
      </c>
      <c r="C8" s="3">
        <f t="shared" si="0"/>
        <v>0.56447393005377722</v>
      </c>
      <c r="D8" s="4">
        <f t="shared" si="1"/>
        <v>1128.9478601075543</v>
      </c>
      <c r="E8" s="4">
        <f t="shared" si="2"/>
        <v>-1289.4786010755506</v>
      </c>
    </row>
    <row r="9" spans="1:5" ht="18" customHeight="1" x14ac:dyDescent="0.25">
      <c r="A9" s="3">
        <v>7</v>
      </c>
      <c r="B9" s="6">
        <v>2000</v>
      </c>
      <c r="C9" s="3">
        <f t="shared" si="0"/>
        <v>0.51315811823070645</v>
      </c>
      <c r="D9" s="4">
        <f t="shared" si="1"/>
        <v>1026.3162364614129</v>
      </c>
      <c r="E9" s="4">
        <f t="shared" si="2"/>
        <v>-263.16236461413769</v>
      </c>
    </row>
    <row r="10" spans="1:5" ht="18" customHeight="1" x14ac:dyDescent="0.25">
      <c r="A10" s="3">
        <v>8</v>
      </c>
      <c r="B10" s="6">
        <v>2000</v>
      </c>
      <c r="C10" s="3">
        <f t="shared" si="0"/>
        <v>0.46650738020973315</v>
      </c>
      <c r="D10" s="4">
        <f t="shared" si="1"/>
        <v>933.01476041946626</v>
      </c>
      <c r="E10" s="4">
        <f t="shared" si="2"/>
        <v>669.85239580532857</v>
      </c>
    </row>
    <row r="11" spans="1:5" ht="18" customHeight="1" x14ac:dyDescent="0.25">
      <c r="A11" s="3">
        <v>9</v>
      </c>
      <c r="B11" s="6">
        <v>2000</v>
      </c>
      <c r="C11" s="3">
        <f t="shared" si="0"/>
        <v>0.42409761837248466</v>
      </c>
      <c r="D11" s="4">
        <f t="shared" si="1"/>
        <v>848.19523674496929</v>
      </c>
      <c r="E11" s="4">
        <f t="shared" si="2"/>
        <v>1518.0476325502977</v>
      </c>
    </row>
    <row r="12" spans="1:5" ht="18" customHeight="1" x14ac:dyDescent="0.25">
      <c r="A12" s="3">
        <v>10</v>
      </c>
      <c r="B12" s="6">
        <v>2000</v>
      </c>
      <c r="C12" s="3">
        <f t="shared" si="0"/>
        <v>0.38554328942953148</v>
      </c>
      <c r="D12" s="4">
        <f t="shared" si="1"/>
        <v>771.08657885906291</v>
      </c>
      <c r="E12" s="4">
        <f t="shared" si="2"/>
        <v>2289.1342114093604</v>
      </c>
    </row>
    <row r="13" spans="1:5" ht="18" customHeight="1" x14ac:dyDescent="0.25">
      <c r="D13" s="2" t="s">
        <v>5</v>
      </c>
      <c r="E13" s="5">
        <f>A9+(ABS(E9)/D10)</f>
        <v>7.2820559500000028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Rudra nil utsa</dc:creator>
  <cp:lastModifiedBy>Rudra nil utsa</cp:lastModifiedBy>
  <dcterms:created xsi:type="dcterms:W3CDTF">2025-10-13T18:58:52Z</dcterms:created>
  <dcterms:modified xsi:type="dcterms:W3CDTF">2025-10-14T05:52:21Z</dcterms:modified>
</cp:coreProperties>
</file>