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6E762965-DCB2-4EF8-9132-C162FBF94342}" xr6:coauthVersionLast="47" xr6:coauthVersionMax="47" xr10:uidLastSave="{00000000-0000-0000-0000-000000000000}"/>
  <bookViews>
    <workbookView xWindow="1776" yWindow="1560" windowWidth="12624" windowHeight="8724" activeTab="1" xr2:uid="{AE4951CB-C9E7-4CA6-A415-8B5BF00757F3}"/>
  </bookViews>
  <sheets>
    <sheet name="Helper Column" sheetId="3" r:id="rId1"/>
    <sheet name="Error Bars" sheetId="1" r:id="rId2"/>
  </sheets>
  <definedNames>
    <definedName name="EmployeeNames" localSheetId="0">'Helper Column'!#REF!</definedName>
    <definedName name="EmployeeNames">'Error Bars'!#REF!</definedName>
    <definedName name="SalesAmount" localSheetId="0">'Helper Column'!#REF!</definedName>
    <definedName name="SalesAmount">'Error Bars'!#REF!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3" l="1"/>
  <c r="C3" i="3"/>
  <c r="D3" i="3"/>
  <c r="E3" i="3"/>
  <c r="F3" i="3"/>
  <c r="G3" i="3"/>
  <c r="C4" i="3"/>
  <c r="D4" i="3"/>
  <c r="E4" i="3" s="1"/>
  <c r="G4" i="3"/>
  <c r="C5" i="3"/>
  <c r="D5" i="3" s="1"/>
  <c r="C6" i="3"/>
  <c r="D6" i="3"/>
  <c r="G6" i="3" s="1"/>
  <c r="E6" i="3"/>
  <c r="F6" i="3"/>
  <c r="C7" i="3"/>
  <c r="D7" i="3"/>
  <c r="E7" i="3" s="1"/>
  <c r="C8" i="3"/>
  <c r="D8" i="3"/>
  <c r="E8" i="3"/>
  <c r="F8" i="3"/>
  <c r="G8" i="3"/>
  <c r="C9" i="3"/>
  <c r="D9" i="3" s="1"/>
  <c r="C10" i="3"/>
  <c r="D10" i="3"/>
  <c r="E10" i="3"/>
  <c r="F10" i="3"/>
  <c r="G10" i="3"/>
  <c r="D11" i="3"/>
  <c r="F11" i="3" s="1"/>
  <c r="E11" i="3"/>
  <c r="G11" i="3"/>
  <c r="G2" i="3"/>
  <c r="F2" i="3"/>
  <c r="E2" i="3"/>
  <c r="D2" i="3"/>
  <c r="D3" i="1"/>
  <c r="D4" i="1"/>
  <c r="D5" i="1"/>
  <c r="D6" i="1"/>
  <c r="D7" i="1"/>
  <c r="D8" i="1"/>
  <c r="D9" i="1"/>
  <c r="D10" i="1"/>
  <c r="D11" i="1"/>
  <c r="D2" i="1"/>
  <c r="C2" i="3"/>
  <c r="E5" i="3" l="1"/>
  <c r="F5" i="3"/>
  <c r="G5" i="3"/>
  <c r="E9" i="3"/>
  <c r="F9" i="3"/>
  <c r="G9" i="3"/>
  <c r="G7" i="3"/>
  <c r="F7" i="3"/>
  <c r="F4" i="3"/>
</calcChain>
</file>

<file path=xl/sharedStrings.xml><?xml version="1.0" encoding="utf-8"?>
<sst xmlns="http://schemas.openxmlformats.org/spreadsheetml/2006/main" count="31" uniqueCount="20">
  <si>
    <t>Month</t>
  </si>
  <si>
    <t>Old Sales</t>
  </si>
  <si>
    <t>New Sales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</si>
  <si>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</si>
  <si>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</si>
  <si>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</si>
  <si>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</si>
  <si>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</si>
  <si>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</si>
  <si>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</si>
  <si>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</si>
  <si>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</si>
  <si>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</si>
  <si>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Revenue</t>
  </si>
  <si>
    <t>Helper</t>
  </si>
  <si>
    <t>Difference</t>
  </si>
  <si>
    <t>Positive</t>
  </si>
  <si>
    <t>Negative</t>
  </si>
  <si>
    <t>Percentage</t>
  </si>
  <si>
    <t>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</si>
</sst>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10" fontId="2" fillId="0" borderId="1" xfId="2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9" fontId="2" fillId="0" borderId="1" xfId="2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Data Comparison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'Helper Column'!$B$1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4767ABE-A21D-4F00-8831-9EF4833FE556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8578-4204-B6C7-E6C44F9A4CB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5A06FBE-5E2A-46BF-B098-47EDD0830531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578-4204-B6C7-E6C44F9A4CB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7D27E8F-2DF7-43DE-9742-D5EAA5D05047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578-4204-B6C7-E6C44F9A4CB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4A2595A-A68B-4F17-AD24-AA00BC63E91B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578-4204-B6C7-E6C44F9A4CB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580099A-7122-4CE3-B6E5-AB3746742C54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578-4204-B6C7-E6C44F9A4CB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8BBAF05-EFAE-47AB-A927-39D6526086F7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578-4204-B6C7-E6C44F9A4CB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E97B224-786A-482B-8B14-22B5B16BD727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578-4204-B6C7-E6C44F9A4CB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1774B20-208F-4270-ADFB-335D023496B9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578-4204-B6C7-E6C44F9A4CB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FC509655-FC90-4D34-B1FA-4DDBC7CD8B32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578-4204-B6C7-E6C44F9A4CB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063A6FE-9959-496C-B9CE-0E18C7156F91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578-4204-B6C7-E6C44F9A4C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'Helper Column'!$E$2:$E$11</c:f>
                <c:numCache>
                  <c:formatCode>General</c:formatCode>
                  <c:ptCount val="10"/>
                  <c:pt idx="0">
                    <c:v>-2000</c:v>
                  </c:pt>
                  <c:pt idx="1">
                    <c:v>-1000</c:v>
                  </c:pt>
                  <c:pt idx="2">
                    <c:v>0</c:v>
                  </c:pt>
                  <c:pt idx="3">
                    <c:v>-1200</c:v>
                  </c:pt>
                  <c:pt idx="4">
                    <c:v>-1000</c:v>
                  </c:pt>
                  <c:pt idx="5">
                    <c:v>0</c:v>
                  </c:pt>
                  <c:pt idx="6">
                    <c:v>-700</c:v>
                  </c:pt>
                  <c:pt idx="7">
                    <c:v>-700</c:v>
                  </c:pt>
                  <c:pt idx="8">
                    <c:v>0</c:v>
                  </c:pt>
                  <c:pt idx="9">
                    <c:v>0</c:v>
                  </c:pt>
                </c:numCache>
              </c:numRef>
            </c:plus>
            <c:minus>
              <c:numRef>
                <c:f>'Helper Column'!$F$2:$F$11</c:f>
                <c:numCache>
                  <c:formatCode>General</c:formatCode>
                  <c:ptCount val="10"/>
                  <c:pt idx="0">
                    <c:v>0</c:v>
                  </c:pt>
                  <c:pt idx="1">
                    <c:v>0</c:v>
                  </c:pt>
                  <c:pt idx="2">
                    <c:v>200</c:v>
                  </c:pt>
                  <c:pt idx="3">
                    <c:v>0</c:v>
                  </c:pt>
                  <c:pt idx="4">
                    <c:v>0</c:v>
                  </c:pt>
                  <c:pt idx="5">
                    <c:v>200</c:v>
                  </c:pt>
                  <c:pt idx="6">
                    <c:v>0</c:v>
                  </c:pt>
                  <c:pt idx="7">
                    <c:v>0</c:v>
                  </c:pt>
                  <c:pt idx="8">
                    <c:v>400</c:v>
                  </c:pt>
                  <c:pt idx="9">
                    <c:v>17800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'Helper Column'!$A$2:$A$11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</c:strCache>
            </c:strRef>
          </c:cat>
          <c:val>
            <c:numRef>
              <c:f>'Helper Column'!$B$2:$B$11</c:f>
              <c:numCache>
                <c:formatCode>_("$"* #,##0.00_);_("$"* \(#,##0.00\);_("$"* "-"??_);_(@_)</c:formatCode>
                <c:ptCount val="10"/>
                <c:pt idx="0">
                  <c:v>12000</c:v>
                </c:pt>
                <c:pt idx="1">
                  <c:v>14000</c:v>
                </c:pt>
                <c:pt idx="2">
                  <c:v>15000</c:v>
                </c:pt>
                <c:pt idx="3">
                  <c:v>14800</c:v>
                </c:pt>
                <c:pt idx="4">
                  <c:v>16000</c:v>
                </c:pt>
                <c:pt idx="5">
                  <c:v>17000</c:v>
                </c:pt>
                <c:pt idx="6">
                  <c:v>16800</c:v>
                </c:pt>
                <c:pt idx="7">
                  <c:v>17500</c:v>
                </c:pt>
                <c:pt idx="8">
                  <c:v>18200</c:v>
                </c:pt>
                <c:pt idx="9">
                  <c:v>17800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'Helper Column'!$G$2:$G$11</c15:f>
                <c15:dlblRangeCache>
                  <c:ptCount val="10"/>
                  <c:pt idx="0">
                    <c:v>16.67%</c:v>
                  </c:pt>
                  <c:pt idx="1">
                    <c:v>7.14%</c:v>
                  </c:pt>
                  <c:pt idx="2">
                    <c:v>-1.33%</c:v>
                  </c:pt>
                  <c:pt idx="3">
                    <c:v>8.11%</c:v>
                  </c:pt>
                  <c:pt idx="4">
                    <c:v>6.25%</c:v>
                  </c:pt>
                  <c:pt idx="5">
                    <c:v>-1.18%</c:v>
                  </c:pt>
                  <c:pt idx="6">
                    <c:v>4.17%</c:v>
                  </c:pt>
                  <c:pt idx="7">
                    <c:v>4.00%</c:v>
                  </c:pt>
                  <c:pt idx="8">
                    <c:v>-2.20%</c:v>
                  </c:pt>
                  <c:pt idx="9">
                    <c:v>-100.00%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8578-4204-B6C7-E6C44F9A4CB5}"/>
            </c:ext>
          </c:extLst>
        </c:ser>
        <c:ser>
          <c:idx val="1"/>
          <c:order val="1"/>
          <c:tx>
            <c:strRef>
              <c:f>'Helper Column'!$C$1</c:f>
              <c:strCache>
                <c:ptCount val="1"/>
                <c:pt idx="0">
                  <c:v>Helper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'Helper Column'!$A$2:$A$11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</c:strCache>
            </c:strRef>
          </c:cat>
          <c:val>
            <c:numRef>
              <c:f>'Helper Column'!$C$2:$C$11</c:f>
              <c:numCache>
                <c:formatCode>_("$"* #,##0.00_);_("$"* \(#,##0.00\);_("$"* "-"??_);_(@_)</c:formatCode>
                <c:ptCount val="10"/>
                <c:pt idx="0">
                  <c:v>14000</c:v>
                </c:pt>
                <c:pt idx="1">
                  <c:v>15000</c:v>
                </c:pt>
                <c:pt idx="2">
                  <c:v>14800</c:v>
                </c:pt>
                <c:pt idx="3">
                  <c:v>16000</c:v>
                </c:pt>
                <c:pt idx="4">
                  <c:v>17000</c:v>
                </c:pt>
                <c:pt idx="5">
                  <c:v>16800</c:v>
                </c:pt>
                <c:pt idx="6">
                  <c:v>17500</c:v>
                </c:pt>
                <c:pt idx="7">
                  <c:v>18200</c:v>
                </c:pt>
                <c:pt idx="8">
                  <c:v>17800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8-4204-B6C7-E6C44F9A4C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26302896"/>
        <c:axId val="1474409040"/>
      </c:barChart>
      <c:catAx>
        <c:axId val="92630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4409040"/>
        <c:crosses val="autoZero"/>
        <c:auto val="1"/>
        <c:lblAlgn val="ctr"/>
        <c:lblOffset val="100"/>
        <c:noMultiLvlLbl val="0"/>
      </c:catAx>
      <c:valAx>
        <c:axId val="1474409040"/>
        <c:scaling>
          <c:orientation val="minMax"/>
        </c:scaling>
        <c:delete val="0"/>
        <c:axPos val="l"/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630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Sales Comparison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'Error Bars'!$B$1</c:f>
              <c:strCache>
                <c:ptCount val="1"/>
                <c:pt idx="0">
                  <c:v>Old 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DD4230C-50AB-43E6-BDFB-D43795027234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598-4056-8860-AA23C33D2C6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05CCF27-0BBD-4FF2-B1DD-4CCFF31B7D29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598-4056-8860-AA23C33D2C6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6DC3E3E-8167-45F9-8F67-312837DD634A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598-4056-8860-AA23C33D2C6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E25E512-C97D-4F46-9E0E-842CAA9A5836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F598-4056-8860-AA23C33D2C6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94263BA-8787-4E22-924C-919D9FDE17D1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598-4056-8860-AA23C33D2C6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7A0199A-469B-4582-848D-ABA6AF680C36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598-4056-8860-AA23C33D2C6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9DA8A5E-F9DE-45C5-B7DF-EB4909EEB6CA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598-4056-8860-AA23C33D2C6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AF01280D-CFDE-4D17-9C1D-E1B8DE34E233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598-4056-8860-AA23C33D2C6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0815601-1CA3-4226-92F2-C2DF0B72D344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F598-4056-8860-AA23C33D2C6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3F87C203-6FAF-4B8F-B056-8E04C1C9468E}" type="CELLRANGE">
                      <a:rPr lang="en-US"/>
                      <a:pPr/>
                      <a:t>[CELLRANGE]</a:t>
                    </a:fld>
                    <a:endParaRPr lang="en-AE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598-4056-8860-AA23C33D2C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'Error Bars'!$A$2:$A$11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</c:strCache>
            </c:strRef>
          </c:cat>
          <c:val>
            <c:numRef>
              <c:f>'Error Bars'!$B$2:$B$11</c:f>
              <c:numCache>
                <c:formatCode>_("$"* #,##0.00_);_("$"* \(#,##0.00\);_("$"* "-"??_);_(@_)</c:formatCode>
                <c:ptCount val="10"/>
                <c:pt idx="0">
                  <c:v>12000</c:v>
                </c:pt>
                <c:pt idx="1">
                  <c:v>15000</c:v>
                </c:pt>
                <c:pt idx="2">
                  <c:v>13000</c:v>
                </c:pt>
                <c:pt idx="3">
                  <c:v>14500</c:v>
                </c:pt>
                <c:pt idx="4">
                  <c:v>16000</c:v>
                </c:pt>
                <c:pt idx="5">
                  <c:v>15500</c:v>
                </c:pt>
                <c:pt idx="6">
                  <c:v>17000</c:v>
                </c:pt>
                <c:pt idx="7">
                  <c:v>16500</c:v>
                </c:pt>
                <c:pt idx="8">
                  <c:v>15000</c:v>
                </c:pt>
                <c:pt idx="9">
                  <c:v>14000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'Error Bars'!$D$2:$D$11</c15:f>
                <c15:dlblRangeCache>
                  <c:ptCount val="10"/>
                  <c:pt idx="0">
                    <c:v>17%</c:v>
                  </c:pt>
                  <c:pt idx="1">
                    <c:v>10%</c:v>
                  </c:pt>
                  <c:pt idx="2">
                    <c:v>9%</c:v>
                  </c:pt>
                  <c:pt idx="3">
                    <c:v>6%</c:v>
                  </c:pt>
                  <c:pt idx="4">
                    <c:v>9%</c:v>
                  </c:pt>
                  <c:pt idx="5">
                    <c:v>5%</c:v>
                  </c:pt>
                  <c:pt idx="6">
                    <c:v>6%</c:v>
                  </c:pt>
                  <c:pt idx="7">
                    <c:v>7%</c:v>
                  </c:pt>
                  <c:pt idx="8">
                    <c:v>5%</c:v>
                  </c:pt>
                  <c:pt idx="9">
                    <c:v>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F598-4056-8860-AA23C33D2C63}"/>
            </c:ext>
          </c:extLst>
        </c:ser>
        <c:ser>
          <c:idx val="1"/>
          <c:order val="1"/>
          <c:tx>
            <c:strRef>
              <c:f>'Error Bars'!$C$1</c:f>
              <c:strCache>
                <c:ptCount val="1"/>
                <c:pt idx="0">
                  <c:v>New Sales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'Error Bars'!$A$2:$A$11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</c:strCache>
            </c:strRef>
          </c:cat>
          <c:val>
            <c:numRef>
              <c:f>'Error Bars'!$C$2:$C$11</c:f>
              <c:numCache>
                <c:formatCode>_("$"* #,##0.00_);_("$"* \(#,##0.00\);_("$"* "-"??_);_(@_)</c:formatCode>
                <c:ptCount val="10"/>
                <c:pt idx="0">
                  <c:v>14000</c:v>
                </c:pt>
                <c:pt idx="1">
                  <c:v>16500</c:v>
                </c:pt>
                <c:pt idx="2">
                  <c:v>14200</c:v>
                </c:pt>
                <c:pt idx="3">
                  <c:v>15300</c:v>
                </c:pt>
                <c:pt idx="4">
                  <c:v>17500</c:v>
                </c:pt>
                <c:pt idx="5">
                  <c:v>16200</c:v>
                </c:pt>
                <c:pt idx="6">
                  <c:v>18000</c:v>
                </c:pt>
                <c:pt idx="7">
                  <c:v>17700</c:v>
                </c:pt>
                <c:pt idx="8">
                  <c:v>15800</c:v>
                </c:pt>
                <c:pt idx="9">
                  <c:v>14800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98-4056-8860-AA23C33D2C63}"/>
            </c:ext>
          </c:extLst>
        </c:ser>
        <c:ser>
          <c:idx val="2"/>
          <c:order val="2"/>
          <c:tx>
            <c:v>% Change</c:v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'Error Bars'!$D$2:$D$11</c:f>
                <c:numCache>
                  <c:formatCode>General</c:formatCode>
                  <c:ptCount val="10"/>
                  <c:pt idx="0">
                    <c:v>0.16666666666666666</c:v>
                  </c:pt>
                  <c:pt idx="1">
                    <c:v>0.1</c:v>
                  </c:pt>
                  <c:pt idx="2">
                    <c:v>9.2307692307692313E-2</c:v>
                  </c:pt>
                  <c:pt idx="3">
                    <c:v>5.5172413793103448E-2</c:v>
                  </c:pt>
                  <c:pt idx="4">
                    <c:v>9.375E-2</c:v>
                  </c:pt>
                  <c:pt idx="5">
                    <c:v>4.5161290322580643E-2</c:v>
                  </c:pt>
                  <c:pt idx="6">
                    <c:v>5.8823529411764705E-2</c:v>
                  </c:pt>
                  <c:pt idx="7">
                    <c:v>7.2727272727272724E-2</c:v>
                  </c:pt>
                  <c:pt idx="8">
                    <c:v>5.3333333333333337E-2</c:v>
                  </c:pt>
                  <c:pt idx="9">
                    <c:v>5.7142857142857141E-2</c:v>
                  </c:pt>
                </c:numCache>
              </c:numRef>
            </c:plus>
            <c:minus>
              <c:numRef>
                <c:f>'Error Bars'!$D$2:$D$11</c:f>
                <c:numCache>
                  <c:formatCode>General</c:formatCode>
                  <c:ptCount val="10"/>
                  <c:pt idx="0">
                    <c:v>0.16666666666666666</c:v>
                  </c:pt>
                  <c:pt idx="1">
                    <c:v>0.1</c:v>
                  </c:pt>
                  <c:pt idx="2">
                    <c:v>9.2307692307692313E-2</c:v>
                  </c:pt>
                  <c:pt idx="3">
                    <c:v>5.5172413793103448E-2</c:v>
                  </c:pt>
                  <c:pt idx="4">
                    <c:v>9.375E-2</c:v>
                  </c:pt>
                  <c:pt idx="5">
                    <c:v>4.5161290322580643E-2</c:v>
                  </c:pt>
                  <c:pt idx="6">
                    <c:v>5.8823529411764705E-2</c:v>
                  </c:pt>
                  <c:pt idx="7">
                    <c:v>7.2727272727272724E-2</c:v>
                  </c:pt>
                  <c:pt idx="8">
                    <c:v>5.3333333333333337E-2</c:v>
                  </c:pt>
                  <c:pt idx="9">
                    <c:v>5.7142857142857141E-2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F598-4056-8860-AA23C33D2C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83317488"/>
        <c:axId val="783316048"/>
      </c:barChart>
      <c:catAx>
        <c:axId val="78331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3316048"/>
        <c:crosses val="autoZero"/>
        <c:auto val="1"/>
        <c:lblAlgn val="ctr"/>
        <c:lblOffset val="100"/>
        <c:noMultiLvlLbl val="0"/>
      </c:catAx>
      <c:valAx>
        <c:axId val="783316048"/>
        <c:scaling>
          <c:orientation val="minMax"/>
        </c:scaling>
        <c:delete val="0"/>
        <c:axPos val="l"/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3317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163830</xdr:colOff>
      <xdr:row>0</xdr:row>
      <xdr:rowOff>160020</xdr:rowOff>
    </xdr:from>
    <xdr:to>
      <xdr:col>16</xdr:col>
      <xdr:colOff>175260</xdr:colOff>
      <xdr:row>11</xdr:row>
      <xdr:rowOff>137160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77FB033-AD01-1648-6BC6-195BE50FEA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0</xdr:row>
      <xdr:rowOff>0</xdr:rowOff>
    </xdr:from>
    <xdr:to>
      <xdr:col>9</xdr:col>
      <xdr:colOff>586740</xdr:colOff>
      <xdr:row>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496063-5FBE-7829-F481-A99D54A1C3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39D19-7471-4E48-9BDB-D5A981387757}">
  <dimension ref="A1:G11"/>
  <sheetViews>
    <sheetView showGridLines="0" topLeftCell="E1" workbookViewId="0">
      <selection sqref="A1:C11"/>
    </sheetView>
  </sheetViews>
  <sheetFormatPr defaultRowHeight="19.95" customHeight="1" x14ac:dyDescent="0.3"/>
  <cols>
    <col min="1" max="1" width="9.6640625" customWidth="1"/>
    <col min="2" max="2" width="12.44140625" customWidth="1"/>
    <col min="3" max="3" width="12.21875" customWidth="1"/>
    <col min="4" max="4" width="13" customWidth="1"/>
    <col min="5" max="5" width="11.21875" customWidth="1"/>
    <col min="6" max="6" width="11.5546875" customWidth="1"/>
    <col min="7" max="7" width="13.77734375" customWidth="1"/>
  </cols>
  <sheetData>
    <row r="1" spans="1:7" ht="19.95" customHeight="1" x14ac:dyDescent="0.3">
      <c r="A1" s="2" t="s">
        <v>0</v>
      </c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18</v>
      </c>
    </row>
    <row r="2" spans="1:7" ht="19.95" customHeight="1" x14ac:dyDescent="0.3">
      <c r="A2" s="1" t="s">
        <v>3</v>
      </c>
      <c r="B2" s="3">
        <v>12000</v>
      </c>
      <c r="C2" s="3">
        <f>B3</f>
        <v>14000</v>
      </c>
      <c r="D2" s="7">
        <f>C2-B2</f>
        <v>2000</v>
      </c>
      <c r="E2" s="1">
        <f>IF(D2&gt;0,-D2,"")</f>
        <v>-2000</v>
      </c>
      <c r="F2" s="1" t="str">
        <f>IF(D2&lt;0,-D2,"")</f>
        <v/>
      </c>
      <c r="G2" s="4">
        <f>D2/B2</f>
        <v>0.16666666666666666</v>
      </c>
    </row>
    <row r="3" spans="1:7" ht="19.95" customHeight="1" x14ac:dyDescent="0.3">
      <c r="A3" s="1" t="s">
        <v>4</v>
      </c>
      <c r="B3" s="3">
        <v>14000</v>
      </c>
      <c r="C3" s="3">
        <f t="shared" ref="C3:C11" si="0">B4</f>
        <v>15000</v>
      </c>
      <c r="D3" s="7">
        <f t="shared" ref="D3:D11" si="1">C3-B3</f>
        <v>1000</v>
      </c>
      <c r="E3" s="1">
        <f t="shared" ref="E3:E11" si="2">IF(D3&gt;0,-D3,"")</f>
        <v>-1000</v>
      </c>
      <c r="F3" s="1" t="str">
        <f t="shared" ref="F3:F11" si="3">IF(D3&lt;0,-D3,"")</f>
        <v/>
      </c>
      <c r="G3" s="4">
        <f t="shared" ref="G3:G11" si="4">D3/B3</f>
        <v>7.1428571428571425E-2</v>
      </c>
    </row>
    <row r="4" spans="1:7" ht="19.95" customHeight="1" x14ac:dyDescent="0.3">
      <c r="A4" s="1" t="s">
        <v>5</v>
      </c>
      <c r="B4" s="3">
        <v>15000</v>
      </c>
      <c r="C4" s="3">
        <f t="shared" si="0"/>
        <v>14800</v>
      </c>
      <c r="D4" s="7">
        <f t="shared" si="1"/>
        <v>-200</v>
      </c>
      <c r="E4" s="1" t="str">
        <f t="shared" si="2"/>
        <v/>
      </c>
      <c r="F4" s="1">
        <f t="shared" si="3"/>
        <v>200</v>
      </c>
      <c r="G4" s="4">
        <f t="shared" si="4"/>
        <v>-1.3333333333333334E-2</v>
      </c>
    </row>
    <row r="5" spans="1:7" ht="19.95" customHeight="1" x14ac:dyDescent="0.3">
      <c r="A5" s="1" t="s">
        <v>6</v>
      </c>
      <c r="B5" s="3">
        <v>14800</v>
      </c>
      <c r="C5" s="3">
        <f t="shared" si="0"/>
        <v>16000</v>
      </c>
      <c r="D5" s="7">
        <f t="shared" si="1"/>
        <v>1200</v>
      </c>
      <c r="E5" s="1">
        <f t="shared" si="2"/>
        <v>-1200</v>
      </c>
      <c r="F5" s="1" t="str">
        <f t="shared" si="3"/>
        <v/>
      </c>
      <c r="G5" s="4">
        <f t="shared" si="4"/>
        <v>8.1081081081081086E-2</v>
      </c>
    </row>
    <row r="6" spans="1:7" ht="19.95" customHeight="1" x14ac:dyDescent="0.3">
      <c r="A6" s="1" t="s">
        <v>7</v>
      </c>
      <c r="B6" s="3">
        <v>16000</v>
      </c>
      <c r="C6" s="3">
        <f t="shared" si="0"/>
        <v>17000</v>
      </c>
      <c r="D6" s="7">
        <f t="shared" si="1"/>
        <v>1000</v>
      </c>
      <c r="E6" s="1">
        <f t="shared" si="2"/>
        <v>-1000</v>
      </c>
      <c r="F6" s="1" t="str">
        <f t="shared" si="3"/>
        <v/>
      </c>
      <c r="G6" s="4">
        <f t="shared" si="4"/>
        <v>6.25E-2</v>
      </c>
    </row>
    <row r="7" spans="1:7" ht="19.95" customHeight="1" x14ac:dyDescent="0.3">
      <c r="A7" s="1" t="s">
        <v>8</v>
      </c>
      <c r="B7" s="3">
        <v>17000</v>
      </c>
      <c r="C7" s="3">
        <f t="shared" si="0"/>
        <v>16800</v>
      </c>
      <c r="D7" s="7">
        <f t="shared" si="1"/>
        <v>-200</v>
      </c>
      <c r="E7" s="1" t="str">
        <f t="shared" si="2"/>
        <v/>
      </c>
      <c r="F7" s="1">
        <f t="shared" si="3"/>
        <v>200</v>
      </c>
      <c r="G7" s="4">
        <f t="shared" si="4"/>
        <v>-1.1764705882352941E-2</v>
      </c>
    </row>
    <row r="8" spans="1:7" ht="19.95" customHeight="1" x14ac:dyDescent="0.3">
      <c r="A8" s="1" t="s">
        <v>9</v>
      </c>
      <c r="B8" s="3">
        <v>16800</v>
      </c>
      <c r="C8" s="3">
        <f t="shared" si="0"/>
        <v>17500</v>
      </c>
      <c r="D8" s="7">
        <f t="shared" si="1"/>
        <v>700</v>
      </c>
      <c r="E8" s="1">
        <f t="shared" si="2"/>
        <v>-700</v>
      </c>
      <c r="F8" s="1" t="str">
        <f t="shared" si="3"/>
        <v/>
      </c>
      <c r="G8" s="4">
        <f t="shared" si="4"/>
        <v>4.1666666666666664E-2</v>
      </c>
    </row>
    <row r="9" spans="1:7" ht="19.95" customHeight="1" x14ac:dyDescent="0.3">
      <c r="A9" s="1" t="s">
        <v>10</v>
      </c>
      <c r="B9" s="3">
        <v>17500</v>
      </c>
      <c r="C9" s="3">
        <f t="shared" si="0"/>
        <v>18200</v>
      </c>
      <c r="D9" s="7">
        <f t="shared" si="1"/>
        <v>700</v>
      </c>
      <c r="E9" s="1">
        <f t="shared" si="2"/>
        <v>-700</v>
      </c>
      <c r="F9" s="1" t="str">
        <f t="shared" si="3"/>
        <v/>
      </c>
      <c r="G9" s="4">
        <f t="shared" si="4"/>
        <v>0.04</v>
      </c>
    </row>
    <row r="10" spans="1:7" ht="19.95" customHeight="1" x14ac:dyDescent="0.3">
      <c r="A10" s="1" t="s">
        <v>11</v>
      </c>
      <c r="B10" s="3">
        <v>18200</v>
      </c>
      <c r="C10" s="3">
        <f t="shared" si="0"/>
        <v>17800</v>
      </c>
      <c r="D10" s="7">
        <f t="shared" si="1"/>
        <v>-400</v>
      </c>
      <c r="E10" s="1" t="str">
        <f t="shared" si="2"/>
        <v/>
      </c>
      <c r="F10" s="1">
        <f t="shared" si="3"/>
        <v>400</v>
      </c>
      <c r="G10" s="4">
        <f t="shared" si="4"/>
        <v>-2.197802197802198E-2</v>
      </c>
    </row>
    <row r="11" spans="1:7" ht="19.95" customHeight="1" x14ac:dyDescent="0.3">
      <c r="A11" s="1" t="s">
        <v>12</v>
      </c>
      <c r="B11" s="3">
        <v>17800</v>
      </c>
      <c r="C11" s="3">
        <f t="shared" si="0"/>
        <v>0</v>
      </c>
      <c r="D11" s="7">
        <f t="shared" si="1"/>
        <v>-17800</v>
      </c>
      <c r="E11" s="1" t="str">
        <f t="shared" si="2"/>
        <v/>
      </c>
      <c r="F11" s="1">
        <f t="shared" si="3"/>
        <v>17800</v>
      </c>
      <c r="G11" s="4">
        <f t="shared" si="4"/>
        <v>-1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191ED-2263-4015-9C5B-0077FBB37CE5}">
  <dimension ref="A1:D11"/>
  <sheetViews>
    <sheetView showGridLines="0" tabSelected="1" zoomScaleNormal="100" workbookViewId="0">
      <selection activeCell="D2" sqref="D2"/>
    </sheetView>
  </sheetViews>
  <sheetFormatPr defaultRowHeight="19.95" customHeight="1" x14ac:dyDescent="0.3"/>
  <cols>
    <col min="2" max="2" width="12.109375" customWidth="1"/>
    <col min="3" max="3" width="14.6640625" customWidth="1"/>
    <col min="4" max="4" width="13.33203125" customWidth="1"/>
  </cols>
  <sheetData>
    <row r="1" spans="1:4" ht="19.95" customHeight="1" x14ac:dyDescent="0.3">
      <c r="A1" s="2" t="s">
        <v>0</v>
      </c>
      <c r="B1" s="2" t="s">
        <v>1</v>
      </c>
      <c r="C1" s="2" t="s">
        <v>2</v>
      </c>
      <c r="D1" s="5" t="s">
        <v>19</v>
      </c>
    </row>
    <row r="2" spans="1:4" ht="19.95" customHeight="1" x14ac:dyDescent="0.3">
      <c r="A2" s="1" t="s">
        <v>3</v>
      </c>
      <c r="B2" s="3">
        <v>12000</v>
      </c>
      <c r="C2" s="3">
        <v>14000</v>
      </c>
      <c r="D2" s="6">
        <f>(C2-B2)/B2</f>
        <v>0.16666666666666666</v>
      </c>
    </row>
    <row r="3" spans="1:4" ht="19.95" customHeight="1" x14ac:dyDescent="0.3">
      <c r="A3" s="1" t="s">
        <v>4</v>
      </c>
      <c r="B3" s="3">
        <v>15000</v>
      </c>
      <c r="C3" s="3">
        <v>16500</v>
      </c>
      <c r="D3" s="6">
        <f t="shared" ref="D3:D11" si="0">(C3-B3)/B3</f>
        <v>0.1</v>
      </c>
    </row>
    <row r="4" spans="1:4" ht="19.95" customHeight="1" x14ac:dyDescent="0.3">
      <c r="A4" s="1" t="s">
        <v>5</v>
      </c>
      <c r="B4" s="3">
        <v>13000</v>
      </c>
      <c r="C4" s="3">
        <v>14200</v>
      </c>
      <c r="D4" s="6">
        <f t="shared" si="0"/>
        <v>9.2307692307692313E-2</v>
      </c>
    </row>
    <row r="5" spans="1:4" ht="19.95" customHeight="1" x14ac:dyDescent="0.3">
      <c r="A5" s="1" t="s">
        <v>6</v>
      </c>
      <c r="B5" s="3">
        <v>14500</v>
      </c>
      <c r="C5" s="3">
        <v>15300</v>
      </c>
      <c r="D5" s="6">
        <f t="shared" si="0"/>
        <v>5.5172413793103448E-2</v>
      </c>
    </row>
    <row r="6" spans="1:4" ht="19.95" customHeight="1" x14ac:dyDescent="0.3">
      <c r="A6" s="1" t="s">
        <v>7</v>
      </c>
      <c r="B6" s="3">
        <v>16000</v>
      </c>
      <c r="C6" s="3">
        <v>17500</v>
      </c>
      <c r="D6" s="6">
        <f t="shared" si="0"/>
        <v>9.375E-2</v>
      </c>
    </row>
    <row r="7" spans="1:4" ht="19.95" customHeight="1" x14ac:dyDescent="0.3">
      <c r="A7" s="1" t="s">
        <v>8</v>
      </c>
      <c r="B7" s="3">
        <v>15500</v>
      </c>
      <c r="C7" s="3">
        <v>16200</v>
      </c>
      <c r="D7" s="6">
        <f t="shared" si="0"/>
        <v>4.5161290322580643E-2</v>
      </c>
    </row>
    <row r="8" spans="1:4" ht="19.95" customHeight="1" x14ac:dyDescent="0.3">
      <c r="A8" s="1" t="s">
        <v>9</v>
      </c>
      <c r="B8" s="3">
        <v>17000</v>
      </c>
      <c r="C8" s="3">
        <v>18000</v>
      </c>
      <c r="D8" s="6">
        <f t="shared" si="0"/>
        <v>5.8823529411764705E-2</v>
      </c>
    </row>
    <row r="9" spans="1:4" ht="19.95" customHeight="1" x14ac:dyDescent="0.3">
      <c r="A9" s="1" t="s">
        <v>10</v>
      </c>
      <c r="B9" s="3">
        <v>16500</v>
      </c>
      <c r="C9" s="3">
        <v>17700</v>
      </c>
      <c r="D9" s="6">
        <f t="shared" si="0"/>
        <v>7.2727272727272724E-2</v>
      </c>
    </row>
    <row r="10" spans="1:4" ht="19.95" customHeight="1" x14ac:dyDescent="0.3">
      <c r="A10" s="1" t="s">
        <v>11</v>
      </c>
      <c r="B10" s="3">
        <v>15000</v>
      </c>
      <c r="C10" s="3">
        <v>15800</v>
      </c>
      <c r="D10" s="6">
        <f t="shared" si="0"/>
        <v>5.3333333333333337E-2</v>
      </c>
    </row>
    <row r="11" spans="1:4" ht="19.95" customHeight="1" x14ac:dyDescent="0.3">
      <c r="A11" s="1" t="s">
        <v>12</v>
      </c>
      <c r="B11" s="3">
        <v>14000</v>
      </c>
      <c r="C11" s="3">
        <v>14800</v>
      </c>
      <c r="D11" s="6">
        <f t="shared" si="0"/>
        <v>5.7142857142857141E-2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Helper Column</vt:lpstr>
      <vt:lpstr>Error Bars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2025-10-11T13:55:03Z</dcterms:created>
  <dcterms:modified xsi:type="dcterms:W3CDTF">2025-10-12T13:20:28Z</dcterms:modified>
</cp:coreProperties>
</file>