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maintain accounts for small business in excel\"/>
    </mc:Choice>
  </mc:AlternateContent>
  <xr:revisionPtr revIDLastSave="0" documentId="13_ncr:1_{2F0455C1-3E05-4F0F-8571-FD142D1FAA30}" xr6:coauthVersionLast="47" xr6:coauthVersionMax="47" xr10:uidLastSave="{00000000-0000-0000-0000-000000000000}"/>
  <bookViews>
    <workbookView xWindow="-120" yWindow="-120" windowWidth="29040" windowHeight="15720" xr2:uid="{4BB9365D-C965-451B-89E2-A42DF72F05A0}"/>
  </bookViews>
  <sheets>
    <sheet name="Account Chart" sheetId="2" r:id="rId1"/>
    <sheet name="Transactions" sheetId="1" r:id="rId2"/>
    <sheet name="Income Statement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5" l="1" a="1"/>
  <c r="B3" i="5"/>
  <c r="B4" i="5" s="1"/>
  <c r="A3" i="5"/>
  <c r="A7" i="5" l="1"/>
  <c r="B7" i="5" s="1"/>
  <c r="B8" i="5"/>
  <c r="B9" i="5"/>
  <c r="B10" i="5"/>
  <c r="B11" i="5"/>
  <c r="B12" i="5"/>
  <c r="B13" i="5"/>
  <c r="B14" i="5"/>
  <c r="B15" i="5" l="1"/>
  <c r="B17" i="5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<sst xmlns="http://schemas.openxmlformats.org/spreadsheetml/2006/main" count="89" uniqueCount="67">
  <si>
    <t>Date</t>
  </si>
  <si>
    <t>Account</t>
  </si>
  <si>
    <t>Description</t>
  </si>
  <si>
    <t>Sales</t>
  </si>
  <si>
    <t>Office Supplies</t>
  </si>
  <si>
    <t>Purchased printer ink and paper</t>
  </si>
  <si>
    <t>Utilities</t>
  </si>
  <si>
    <t>Electricity bill payment</t>
  </si>
  <si>
    <t>Advertising</t>
  </si>
  <si>
    <t>Facebook ad campaign</t>
  </si>
  <si>
    <t>E-commerce order revenue</t>
  </si>
  <si>
    <t>Bank Charges</t>
  </si>
  <si>
    <t>Monthly bank service fees</t>
  </si>
  <si>
    <t>Rent</t>
  </si>
  <si>
    <t>Transportation</t>
  </si>
  <si>
    <t>Delivery vehicle fuel</t>
  </si>
  <si>
    <t>Meals &amp; Entertainment</t>
  </si>
  <si>
    <t>Client lunch meeting</t>
  </si>
  <si>
    <t>Internet bill</t>
  </si>
  <si>
    <t>Maintenance contract income</t>
  </si>
  <si>
    <t>Software Subscriptions</t>
  </si>
  <si>
    <t>Accounting software renewal</t>
  </si>
  <si>
    <t>Account Type</t>
  </si>
  <si>
    <t>Account Name</t>
  </si>
  <si>
    <t>Income</t>
  </si>
  <si>
    <t>Expense</t>
  </si>
  <si>
    <t>Category</t>
  </si>
  <si>
    <t>Amount (USD)</t>
  </si>
  <si>
    <t>Revenue</t>
  </si>
  <si>
    <t>Total Income</t>
  </si>
  <si>
    <t>Expenses</t>
  </si>
  <si>
    <t>Total Expenses</t>
  </si>
  <si>
    <t>Net Profit/Loss</t>
  </si>
  <si>
    <t>Invoice/Receipt No.</t>
  </si>
  <si>
    <t>Customer/Vendor</t>
  </si>
  <si>
    <t>INV-001</t>
  </si>
  <si>
    <t>Client A</t>
  </si>
  <si>
    <t>Website design project</t>
  </si>
  <si>
    <t>EXP-001</t>
  </si>
  <si>
    <t>Office Depot</t>
  </si>
  <si>
    <t>EXP-002</t>
  </si>
  <si>
    <t>PowerCo</t>
  </si>
  <si>
    <t>INV-002</t>
  </si>
  <si>
    <t>Client B</t>
  </si>
  <si>
    <t>Consulting income</t>
  </si>
  <si>
    <t>EXP-003</t>
  </si>
  <si>
    <t>Meta Ads</t>
  </si>
  <si>
    <t>INV-003</t>
  </si>
  <si>
    <t>Online Store</t>
  </si>
  <si>
    <t>EXP-004</t>
  </si>
  <si>
    <t>Bank of America</t>
  </si>
  <si>
    <t>EXP-005</t>
  </si>
  <si>
    <t>RentCo</t>
  </si>
  <si>
    <t>Office rent payment</t>
  </si>
  <si>
    <t>INV-004</t>
  </si>
  <si>
    <t>Client C</t>
  </si>
  <si>
    <t>Mobile app development</t>
  </si>
  <si>
    <t>EXP-006</t>
  </si>
  <si>
    <t>FuelMart</t>
  </si>
  <si>
    <t>EXP-007</t>
  </si>
  <si>
    <t>Bistro 21</t>
  </si>
  <si>
    <t>EXP-008</t>
  </si>
  <si>
    <t>NetConnect</t>
  </si>
  <si>
    <t>INV-005</t>
  </si>
  <si>
    <t>Client D</t>
  </si>
  <si>
    <t>EXP-009</t>
  </si>
  <si>
    <t>SoftPro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</si>
</sst>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/>
    <xf numFmtId="3" fontId="1" fillId="0" borderId="1" xfId="0" applyNumberFormat="1" applyFont="1" applyBorder="1"/>
    <xf numFmtId="0" fontId="1" fillId="0" borderId="1" xfId="0" applyFont="1" applyBorder="1"/>
    <xf numFmtId="8" fontId="1" fillId="0" borderId="1" xfId="0" applyNumberFormat="1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FC2A2-9004-4B6D-899B-454F58771E97}">
  <dimension ref="A1:B10"/>
  <sheetViews>
    <sheetView showGridLines="0" tabSelected="1" zoomScaleNormal="100" workbookViewId="0">
      <selection activeCell="B10" sqref="A1:B10"/>
    </sheetView>
  </sheetViews>
  <sheetFormatPr defaultRowHeight="18" customHeight="1" x14ac:dyDescent="0.25"/>
  <cols>
    <col min="1" max="1" width="14.5703125" style="1" bestFit="1" customWidth="1"/>
    <col min="2" max="2" width="21.85546875" style="1" bestFit="1" customWidth="1"/>
    <col min="3" max="16384" width="9.140625" style="1"/>
  </cols>
  <sheetData>
    <row r="1" spans="1:2" ht="18" customHeight="1" x14ac:dyDescent="0.25">
      <c r="A1" s="2" t="s">
        <v>22</v>
      </c>
      <c r="B1" s="2" t="s">
        <v>23</v>
      </c>
    </row>
    <row r="2" spans="1:2" ht="18" customHeight="1" x14ac:dyDescent="0.25">
      <c r="A2" s="5" t="s">
        <v>24</v>
      </c>
      <c r="B2" s="5" t="s">
        <v>3</v>
      </c>
    </row>
    <row r="3" spans="1:2" ht="18" customHeight="1" x14ac:dyDescent="0.25">
      <c r="A3" s="5" t="s">
        <v>25</v>
      </c>
      <c r="B3" s="5" t="s">
        <v>4</v>
      </c>
    </row>
    <row r="4" spans="1:2" ht="18" customHeight="1" x14ac:dyDescent="0.25">
      <c r="A4" s="5" t="s">
        <v>25</v>
      </c>
      <c r="B4" s="5" t="s">
        <v>6</v>
      </c>
    </row>
    <row r="5" spans="1:2" ht="18" customHeight="1" x14ac:dyDescent="0.25">
      <c r="A5" s="5" t="s">
        <v>25</v>
      </c>
      <c r="B5" s="5" t="s">
        <v>8</v>
      </c>
    </row>
    <row r="6" spans="1:2" ht="18" customHeight="1" x14ac:dyDescent="0.25">
      <c r="A6" s="5" t="s">
        <v>25</v>
      </c>
      <c r="B6" s="5" t="s">
        <v>11</v>
      </c>
    </row>
    <row r="7" spans="1:2" ht="18" customHeight="1" x14ac:dyDescent="0.25">
      <c r="A7" s="5" t="s">
        <v>25</v>
      </c>
      <c r="B7" s="5" t="s">
        <v>13</v>
      </c>
    </row>
    <row r="8" spans="1:2" ht="18" customHeight="1" x14ac:dyDescent="0.25">
      <c r="A8" s="5" t="s">
        <v>25</v>
      </c>
      <c r="B8" s="5" t="s">
        <v>14</v>
      </c>
    </row>
    <row r="9" spans="1:2" ht="18" customHeight="1" x14ac:dyDescent="0.25">
      <c r="A9" s="5" t="s">
        <v>25</v>
      </c>
      <c r="B9" s="5" t="s">
        <v>16</v>
      </c>
    </row>
    <row r="10" spans="1:2" ht="18" customHeight="1" x14ac:dyDescent="0.25">
      <c r="A10" s="5" t="s">
        <v>25</v>
      </c>
      <c r="B10" s="5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2FF6-E8D4-4CFF-95E9-8A7B2C86475A}">
  <dimension ref="A1:F15"/>
  <sheetViews>
    <sheetView showGridLines="0" workbookViewId="0">
      <selection activeCell="F15" sqref="A1:F15"/>
    </sheetView>
  </sheetViews>
  <sheetFormatPr defaultRowHeight="18" customHeight="1" x14ac:dyDescent="0.25"/>
  <cols>
    <col min="1" max="1" width="10.7109375" style="1" bestFit="1" customWidth="1"/>
    <col min="2" max="2" width="20.5703125" style="1" bestFit="1" customWidth="1"/>
    <col min="3" max="3" width="21.85546875" style="1" bestFit="1" customWidth="1"/>
    <col min="4" max="4" width="15.140625" style="1" bestFit="1" customWidth="1"/>
    <col min="5" max="5" width="21.85546875" style="1" bestFit="1" customWidth="1"/>
    <col min="6" max="6" width="29.85546875" style="1" bestFit="1" customWidth="1"/>
    <col min="7" max="16384" width="9.140625" style="1"/>
  </cols>
  <sheetData>
    <row r="1" spans="1:6" ht="18" customHeight="1" x14ac:dyDescent="0.25">
      <c r="A1" s="2" t="s">
        <v>0</v>
      </c>
      <c r="B1" s="2" t="s">
        <v>33</v>
      </c>
      <c r="C1" s="2" t="s">
        <v>34</v>
      </c>
      <c r="D1" s="2" t="s">
        <v>27</v>
      </c>
      <c r="E1" s="2" t="s">
        <v>1</v>
      </c>
      <c r="F1" s="2" t="s">
        <v>2</v>
      </c>
    </row>
    <row r="2" spans="1:6" ht="18" customHeight="1" x14ac:dyDescent="0.25">
      <c r="A2" s="3">
        <v>45931</v>
      </c>
      <c r="B2" s="6" t="s">
        <v>35</v>
      </c>
      <c r="C2" s="5" t="s">
        <v>36</v>
      </c>
      <c r="D2" s="6">
        <v>1200</v>
      </c>
      <c r="E2" s="4" t="s">
        <v>3</v>
      </c>
      <c r="F2" s="4" t="s">
        <v>37</v>
      </c>
    </row>
    <row r="3" spans="1:6" ht="18" customHeight="1" x14ac:dyDescent="0.25">
      <c r="A3" s="3">
        <v>45932</v>
      </c>
      <c r="B3" s="6" t="s">
        <v>38</v>
      </c>
      <c r="C3" s="5" t="s">
        <v>39</v>
      </c>
      <c r="D3" s="6">
        <v>200</v>
      </c>
      <c r="E3" s="5" t="s">
        <v>4</v>
      </c>
      <c r="F3" s="5" t="s">
        <v>5</v>
      </c>
    </row>
    <row r="4" spans="1:6" ht="18" customHeight="1" x14ac:dyDescent="0.25">
      <c r="A4" s="3">
        <v>45933</v>
      </c>
      <c r="B4" s="6" t="s">
        <v>40</v>
      </c>
      <c r="C4" s="5" t="s">
        <v>41</v>
      </c>
      <c r="D4" s="6">
        <v>150</v>
      </c>
      <c r="E4" s="5" t="s">
        <v>6</v>
      </c>
      <c r="F4" s="5" t="s">
        <v>7</v>
      </c>
    </row>
    <row r="5" spans="1:6" ht="18" customHeight="1" x14ac:dyDescent="0.25">
      <c r="A5" s="3">
        <v>45934</v>
      </c>
      <c r="B5" s="6" t="s">
        <v>42</v>
      </c>
      <c r="C5" s="5" t="s">
        <v>43</v>
      </c>
      <c r="D5" s="6">
        <v>900</v>
      </c>
      <c r="E5" s="5" t="s">
        <v>3</v>
      </c>
      <c r="F5" s="5" t="s">
        <v>44</v>
      </c>
    </row>
    <row r="6" spans="1:6" ht="18" customHeight="1" x14ac:dyDescent="0.25">
      <c r="A6" s="3">
        <v>45935</v>
      </c>
      <c r="B6" s="6" t="s">
        <v>45</v>
      </c>
      <c r="C6" s="5" t="s">
        <v>46</v>
      </c>
      <c r="D6" s="6">
        <v>500</v>
      </c>
      <c r="E6" s="5" t="s">
        <v>8</v>
      </c>
      <c r="F6" s="5" t="s">
        <v>9</v>
      </c>
    </row>
    <row r="7" spans="1:6" ht="18" customHeight="1" x14ac:dyDescent="0.25">
      <c r="A7" s="3">
        <v>45936</v>
      </c>
      <c r="B7" s="6" t="s">
        <v>47</v>
      </c>
      <c r="C7" s="5" t="s">
        <v>48</v>
      </c>
      <c r="D7" s="6">
        <v>2000</v>
      </c>
      <c r="E7" s="4" t="s">
        <v>3</v>
      </c>
      <c r="F7" s="4" t="s">
        <v>10</v>
      </c>
    </row>
    <row r="8" spans="1:6" ht="18" customHeight="1" x14ac:dyDescent="0.25">
      <c r="A8" s="3">
        <v>45937</v>
      </c>
      <c r="B8" s="6" t="s">
        <v>49</v>
      </c>
      <c r="C8" s="5" t="s">
        <v>50</v>
      </c>
      <c r="D8" s="6">
        <v>100</v>
      </c>
      <c r="E8" s="5" t="s">
        <v>11</v>
      </c>
      <c r="F8" s="5" t="s">
        <v>12</v>
      </c>
    </row>
    <row r="9" spans="1:6" ht="18" customHeight="1" x14ac:dyDescent="0.25">
      <c r="A9" s="3">
        <v>45938</v>
      </c>
      <c r="B9" s="6" t="s">
        <v>51</v>
      </c>
      <c r="C9" s="5" t="s">
        <v>52</v>
      </c>
      <c r="D9" s="6">
        <v>300</v>
      </c>
      <c r="E9" s="5" t="s">
        <v>13</v>
      </c>
      <c r="F9" s="5" t="s">
        <v>53</v>
      </c>
    </row>
    <row r="10" spans="1:6" ht="18" customHeight="1" x14ac:dyDescent="0.25">
      <c r="A10" s="3">
        <v>45939</v>
      </c>
      <c r="B10" s="6" t="s">
        <v>54</v>
      </c>
      <c r="C10" s="5" t="s">
        <v>55</v>
      </c>
      <c r="D10" s="6">
        <v>1000</v>
      </c>
      <c r="E10" s="4" t="s">
        <v>3</v>
      </c>
      <c r="F10" s="4" t="s">
        <v>56</v>
      </c>
    </row>
    <row r="11" spans="1:6" ht="18" customHeight="1" x14ac:dyDescent="0.25">
      <c r="A11" s="3">
        <v>45940</v>
      </c>
      <c r="B11" s="6" t="s">
        <v>57</v>
      </c>
      <c r="C11" s="5" t="s">
        <v>58</v>
      </c>
      <c r="D11" s="6">
        <v>250</v>
      </c>
      <c r="E11" s="5" t="s">
        <v>14</v>
      </c>
      <c r="F11" s="5" t="s">
        <v>15</v>
      </c>
    </row>
    <row r="12" spans="1:6" ht="18" customHeight="1" x14ac:dyDescent="0.25">
      <c r="A12" s="3">
        <v>45941</v>
      </c>
      <c r="B12" s="6" t="s">
        <v>59</v>
      </c>
      <c r="C12" s="5" t="s">
        <v>60</v>
      </c>
      <c r="D12" s="6">
        <v>120</v>
      </c>
      <c r="E12" s="5" t="s">
        <v>16</v>
      </c>
      <c r="F12" s="5" t="s">
        <v>17</v>
      </c>
    </row>
    <row r="13" spans="1:6" ht="18" customHeight="1" x14ac:dyDescent="0.25">
      <c r="A13" s="3">
        <v>45942</v>
      </c>
      <c r="B13" s="6" t="s">
        <v>61</v>
      </c>
      <c r="C13" s="5" t="s">
        <v>62</v>
      </c>
      <c r="D13" s="6">
        <v>80</v>
      </c>
      <c r="E13" s="5" t="s">
        <v>6</v>
      </c>
      <c r="F13" s="5" t="s">
        <v>18</v>
      </c>
    </row>
    <row r="14" spans="1:6" ht="18" customHeight="1" x14ac:dyDescent="0.25">
      <c r="A14" s="3">
        <v>45943</v>
      </c>
      <c r="B14" s="6" t="s">
        <v>63</v>
      </c>
      <c r="C14" s="5" t="s">
        <v>64</v>
      </c>
      <c r="D14" s="6">
        <v>600</v>
      </c>
      <c r="E14" s="5" t="s">
        <v>3</v>
      </c>
      <c r="F14" s="5" t="s">
        <v>19</v>
      </c>
    </row>
    <row r="15" spans="1:6" ht="18" customHeight="1" x14ac:dyDescent="0.25">
      <c r="A15" s="3">
        <v>45944</v>
      </c>
      <c r="B15" s="6" t="s">
        <v>65</v>
      </c>
      <c r="C15" s="5" t="s">
        <v>66</v>
      </c>
      <c r="D15" s="6">
        <v>400</v>
      </c>
      <c r="E15" s="5" t="s">
        <v>20</v>
      </c>
      <c r="F15" s="5" t="s">
        <v>21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1057AB7-70D1-4778-8076-4D9E748AAFEE}">
          <x14:formula1>
            <xm:f>'Account Chart'!$B$2:$B$10</xm:f>
          </x14:formula1>
          <xm:sqref>E2:E15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21095-F2CB-4B6B-A5D4-1C80D19BEEE9}">
  <dimension ref="A1:B17"/>
  <sheetViews>
    <sheetView showGridLines="0" workbookViewId="0">
      <selection activeCell="B17" sqref="A1:B17"/>
    </sheetView>
  </sheetViews>
  <sheetFormatPr defaultRowHeight="18" customHeight="1" x14ac:dyDescent="0.25"/>
  <cols>
    <col min="1" max="1" width="21.85546875" style="1" bestFit="1" customWidth="1"/>
    <col min="2" max="2" width="15.140625" style="1" bestFit="1" customWidth="1"/>
    <col min="3" max="16384" width="9.140625" style="1"/>
  </cols>
  <sheetData>
    <row r="1" spans="1:2" ht="18" customHeight="1" x14ac:dyDescent="0.25">
      <c r="A1" s="2" t="s">
        <v>26</v>
      </c>
      <c r="B1" s="2" t="s">
        <v>27</v>
      </c>
    </row>
    <row r="2" spans="1:2" ht="18" customHeight="1" x14ac:dyDescent="0.25">
      <c r="A2" s="7" t="s">
        <v>28</v>
      </c>
      <c r="B2" s="6"/>
    </row>
    <row r="3" spans="1:2" ht="18" customHeight="1" x14ac:dyDescent="0.25">
      <c r="A3" s="5" t="str">
        <f>'Account Chart'!B2</f>
        <v>Sales</v>
      </c>
      <c r="B3" s="6">
        <f>SUMIF(Transactions!E:E,"Sales",Transactions!D:D)</f>
        <v>5700</v>
      </c>
    </row>
    <row r="4" spans="1:2" ht="18" customHeight="1" x14ac:dyDescent="0.25">
      <c r="A4" s="7" t="s">
        <v>29</v>
      </c>
      <c r="B4" s="6">
        <f>B3</f>
        <v>5700</v>
      </c>
    </row>
    <row r="5" spans="1:2" ht="18" customHeight="1" x14ac:dyDescent="0.25">
      <c r="A5" s="5"/>
      <c r="B5" s="6"/>
    </row>
    <row r="6" spans="1:2" ht="18" customHeight="1" x14ac:dyDescent="0.25">
      <c r="A6" s="7" t="s">
        <v>30</v>
      </c>
      <c r="B6" s="6"/>
    </row>
    <row r="7" spans="1:2" ht="18" customHeight="1" x14ac:dyDescent="0.25">
      <c r="A7" s="5" t="str" cm="1">
        <f t="array" ref="A7:A14">_xlfn._xlws.FILTER('Account Chart'!B:B, 'Account Chart'!A:A="Expense")</f>
        <v>Office Supplies</v>
      </c>
      <c r="B7" s="6">
        <f>SUMIF(Transactions!E:E,A7,Transactions!D:D)</f>
        <v>200</v>
      </c>
    </row>
    <row r="8" spans="1:2" ht="18" customHeight="1" x14ac:dyDescent="0.25">
      <c r="A8" s="5" t="str">
        <v>Utilities</v>
      </c>
      <c r="B8" s="6">
        <f>SUMIF(Transactions!E:E,A8,Transactions!D:D)</f>
        <v>230</v>
      </c>
    </row>
    <row r="9" spans="1:2" ht="18" customHeight="1" x14ac:dyDescent="0.25">
      <c r="A9" s="5" t="str">
        <v>Advertising</v>
      </c>
      <c r="B9" s="6">
        <f>SUMIF(Transactions!E:E,A9,Transactions!D:D)</f>
        <v>500</v>
      </c>
    </row>
    <row r="10" spans="1:2" ht="18" customHeight="1" x14ac:dyDescent="0.25">
      <c r="A10" s="5" t="str">
        <v>Bank Charges</v>
      </c>
      <c r="B10" s="6">
        <f>SUMIF(Transactions!E:E,A10,Transactions!D:D)</f>
        <v>100</v>
      </c>
    </row>
    <row r="11" spans="1:2" ht="18" customHeight="1" x14ac:dyDescent="0.25">
      <c r="A11" s="5" t="str">
        <v>Rent</v>
      </c>
      <c r="B11" s="6">
        <f>SUMIF(Transactions!E:E,A11,Transactions!D:D)</f>
        <v>300</v>
      </c>
    </row>
    <row r="12" spans="1:2" ht="18" customHeight="1" x14ac:dyDescent="0.25">
      <c r="A12" s="5" t="str">
        <v>Transportation</v>
      </c>
      <c r="B12" s="6">
        <f>SUMIF(Transactions!E:E,A12,Transactions!D:D)</f>
        <v>250</v>
      </c>
    </row>
    <row r="13" spans="1:2" ht="18" customHeight="1" x14ac:dyDescent="0.25">
      <c r="A13" s="5" t="str">
        <v>Meals &amp; Entertainment</v>
      </c>
      <c r="B13" s="6">
        <f>SUMIF(Transactions!E:E,A13,Transactions!D:D)</f>
        <v>120</v>
      </c>
    </row>
    <row r="14" spans="1:2" ht="18" customHeight="1" x14ac:dyDescent="0.25">
      <c r="A14" s="5" t="str">
        <v>Software Subscriptions</v>
      </c>
      <c r="B14" s="6">
        <f>SUMIF(Transactions!E:E,A14,Transactions!D:D)</f>
        <v>400</v>
      </c>
    </row>
    <row r="15" spans="1:2" ht="18" customHeight="1" x14ac:dyDescent="0.25">
      <c r="A15" s="7" t="s">
        <v>31</v>
      </c>
      <c r="B15" s="6">
        <f>SUM(B7:B14)</f>
        <v>2100</v>
      </c>
    </row>
    <row r="16" spans="1:2" ht="18" customHeight="1" x14ac:dyDescent="0.25">
      <c r="A16" s="5"/>
      <c r="B16" s="6"/>
    </row>
    <row r="17" spans="1:2" ht="18" customHeight="1" x14ac:dyDescent="0.25">
      <c r="A17" s="7" t="s">
        <v>32</v>
      </c>
      <c r="B17" s="6">
        <f>B4-B15</f>
        <v>3600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Account Chart</vt:lpstr>
      <vt:lpstr>Transactions</vt:lpstr>
      <vt:lpstr>Income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2025-10-23T08:47:25Z</dcterms:created>
  <dcterms:modified xsi:type="dcterms:W3CDTF">2025-10-23T11:02:21Z</dcterms:modified>
</cp:coreProperties>
</file>