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202300"/>
  <mc:AlternateContent xmlns:mc="http://schemas.openxmlformats.org/markup-compatibility/2006">
    <mc:Choice Requires="x15">
      <x15ac:absPath xmlns:x15ac="http://schemas.microsoft.com/office/spreadsheetml/2010/11/ac" url="G:\My Drive\how to make sales report in excel\"/>
    </mc:Choice>
  </mc:AlternateContent>
  <xr:revisionPtr revIDLastSave="0" documentId="13_ncr:1_{3CF0D82C-CEE6-4079-8356-FFA5D700557C}" xr6:coauthVersionLast="47" xr6:coauthVersionMax="47" xr10:uidLastSave="{00000000-0000-0000-0000-000000000000}"/>
  <bookViews>
    <workbookView xWindow="0" yWindow="0" windowWidth="10605" windowHeight="11070" xr2:uid="{F3D44476-23ED-4A8D-A289-FDC27CB8F97A}"/>
  </bookViews>
  <sheets>
    <sheet name="Sales Data" sheetId="2" r:id="rId1"/>
    <sheet name="Pivot" sheetId="4" r:id="rId2"/>
  </sheets>
  <definedNames>
    <definedName name="Slicer_Region">#N/A</definedName>
  </definedNames>
  <calcPr calcId="191029"/>
  <pivotCaches>
    <pivotCache cacheId="19" r:id="rId3"/>
  </pivotCaches>
  <extLst>
    <ext xmlns:x14="http://schemas.microsoft.com/office/spreadsheetml/2009/9/main" uri="{BBE1A952-AA13-448e-AADC-164F8A28A991}">
      <x14:slicerCaches>
        <x14:slicerCache r:id="rId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 l="1"/>
  <c r="H4" i="2"/>
  <c r="H5" i="2"/>
  <c r="H6" i="2"/>
  <c r="H7" i="2"/>
  <c r="H8" i="2"/>
  <c r="H9" i="2"/>
  <c r="H10" i="2"/>
  <c r="H11" i="2"/>
  <c r="H12" i="2"/>
  <c r="H13" i="2"/>
  <c r="H2" i="2"/>
  <c r="G3" i="2"/>
  <c r="G4" i="2"/>
  <c r="G5" i="2"/>
  <c r="G6" i="2"/>
  <c r="G7" i="2"/>
  <c r="G8" i="2"/>
  <c r="G9" i="2"/>
  <c r="G10" i="2"/>
  <c r="G11" i="2"/>
  <c r="G12" i="2"/>
  <c r="G13" i="2"/>
  <c r="G2" i="2"/>
  <c r="E3" i="2"/>
  <c r="E4" i="2"/>
  <c r="E5" i="2"/>
  <c r="E6" i="2"/>
  <c r="E7" i="2"/>
  <c r="E8" i="2"/>
  <c r="E9" i="2"/>
  <c r="E10" i="2"/>
  <c r="E11" i="2"/>
  <c r="E12" i="2"/>
  <c r="E13" i="2"/>
  <c r="E2" i="2"/>
</calcChain>
</file>

<file path=xl/sharedStrings.xml><?xml version="1.0" encoding="utf-8"?>
<sst xmlns="http://schemas.openxmlformats.org/spreadsheetml/2006/main" count="101" uniqueCount="43">
  <si>
    <t>Date</t>
  </si>
  <si>
    <t>Salesperson</t>
  </si>
  <si>
    <t>Region</t>
  </si>
  <si>
    <t>Units Sold</t>
  </si>
  <si>
    <t>Unit Price</t>
  </si>
  <si>
    <t>Total Sales</t>
  </si>
  <si>
    <t>Alice Smith</t>
  </si>
  <si>
    <t>New York</t>
  </si>
  <si>
    <t>iPhone 15 Pro</t>
  </si>
  <si>
    <t>Bob Johnson</t>
  </si>
  <si>
    <t>California</t>
  </si>
  <si>
    <t>MacBook Air M3</t>
  </si>
  <si>
    <t>Carol Davis</t>
  </si>
  <si>
    <t>Texas</t>
  </si>
  <si>
    <t>iPad Air 2024</t>
  </si>
  <si>
    <t>David Lee</t>
  </si>
  <si>
    <t>Florida</t>
  </si>
  <si>
    <t>Apple Watch Series 10</t>
  </si>
  <si>
    <t>Emma Wilson</t>
  </si>
  <si>
    <t>Frank Brown</t>
  </si>
  <si>
    <t>MacBook Pro 14" M3 Pro</t>
  </si>
  <si>
    <t>Grace Taylor</t>
  </si>
  <si>
    <t>Henry Martin</t>
  </si>
  <si>
    <t>Isabel Clark</t>
  </si>
  <si>
    <t>Illinois</t>
  </si>
  <si>
    <t>AirPods Pro 2</t>
  </si>
  <si>
    <t>Karen Young</t>
  </si>
  <si>
    <t>Liam Adams</t>
  </si>
  <si>
    <t>iPad mini</t>
  </si>
  <si>
    <t>Maria Evans</t>
  </si>
  <si>
    <t>Row Labels</t>
  </si>
  <si>
    <t>Grand Total</t>
  </si>
  <si>
    <t>Sum of Units Sold</t>
  </si>
  <si>
    <t>SKU</t>
  </si>
  <si>
    <t>Product Name</t>
  </si>
  <si>
    <t>AAPL-01</t>
  </si>
  <si>
    <t>AAPL-02</t>
  </si>
  <si>
    <t>AAPL-03</t>
  </si>
  <si>
    <t>AAPL-04</t>
  </si>
  <si>
    <t>AAPL-05</t>
  </si>
  <si>
    <t>AAPL-06</t>
  </si>
  <si>
    <t>AAPL-07</t>
  </si>
  <si>
    <t>Sum of Total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</si>
</sst>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6" x14ac:knownFonts="1">
    <font>
      <sz val="11"/>
      <color theme="1"/>
      <name val="Aptos Narrow"/>
      <family val="2"/>
      <scheme val="minor"/>
    </font>
    <font>
      <sz val="11"/>
      <color theme="1"/>
      <name val="Aptos Narrow"/>
      <scheme val="minor"/>
    </font>
    <font>
      <b/>
      <sz val="12"/>
      <color rgb="FF000000"/>
      <name val="Calibri"/>
    </font>
    <font>
      <sz val="11"/>
      <color theme="1"/>
      <name val="Calibri"/>
    </font>
    <font>
      <sz val="8"/>
      <name val="Aptos Narrow"/>
      <family val="2"/>
      <scheme val="minor"/>
    </font>
    <font>
      <sz val="11"/>
      <color theme="1"/>
      <name val="Calibri"/>
      <family val="2"/>
    </font>
  </fonts>
  <fills count="3">
    <fill>
      <patternFill patternType="none"/>
    </fill>
    <fill>
      <patternFill patternType="gray125"/>
    </fill>
    <fill>
      <patternFill patternType="solid">
        <fgColor rgb="FFEFEFEF"/>
        <bgColor rgb="FFEFEFE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3" fillId="0" borderId="0" xfId="1" applyFont="1" applyAlignment="1">
      <alignment vertical="center"/>
    </xf>
    <xf numFmtId="0" fontId="1" fillId="0" borderId="0" xfId="1"/>
    <xf numFmtId="0" fontId="2" fillId="2" borderId="1" xfId="1" applyFont="1" applyFill="1" applyBorder="1" applyAlignment="1">
      <alignment horizontal="center" vertical="center"/>
    </xf>
    <xf numFmtId="14" fontId="3" fillId="0" borderId="1" xfId="1" applyNumberFormat="1" applyFont="1" applyBorder="1" applyAlignment="1">
      <alignment vertical="center"/>
    </xf>
    <xf numFmtId="0" fontId="3" fillId="0" borderId="1" xfId="1" applyFont="1" applyBorder="1" applyAlignment="1">
      <alignment vertical="center"/>
    </xf>
    <xf numFmtId="8" fontId="3" fillId="0" borderId="1" xfId="1" applyNumberFormat="1" applyFont="1" applyBorder="1" applyAlignment="1">
      <alignment vertical="center"/>
    </xf>
    <xf numFmtId="0" fontId="5" fillId="0" borderId="0" xfId="0" pivotButton="1" applyFont="1"/>
    <xf numFmtId="0" fontId="5" fillId="0" borderId="0" xfId="0" applyFont="1"/>
    <xf numFmtId="14" fontId="5" fillId="0" borderId="0" xfId="0" applyNumberFormat="1" applyFont="1" applyAlignment="1">
      <alignment horizontal="left"/>
    </xf>
    <xf numFmtId="0" fontId="5" fillId="0" borderId="0" xfId="0" applyNumberFormat="1" applyFont="1"/>
    <xf numFmtId="8" fontId="5" fillId="0" borderId="0" xfId="0" applyNumberFormat="1" applyFont="1"/>
    <xf numFmtId="0" fontId="5" fillId="0" borderId="0" xfId="0" applyFont="1" applyAlignment="1">
      <alignment horizontal="left" indent="1"/>
    </xf>
    <xf numFmtId="0" fontId="5" fillId="0" borderId="0" xfId="0" applyFont="1" applyAlignment="1">
      <alignment horizontal="left" indent="2"/>
    </xf>
    <xf numFmtId="0" fontId="5" fillId="0" borderId="0" xfId="0" applyFont="1" applyAlignment="1">
      <alignment horizontal="left" indent="3"/>
    </xf>
  </cellXfs>
  <cellStyles count="2">
    <cellStyle name="Normal" xfId="0" builtinId="0"/>
    <cellStyle name="Normal 2" xfId="1" xr:uid="{76F0C4C1-0E88-47D5-A87E-ED496DFC7090}"/>
  </cellStyles>
  <dxfs count="646">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
      <font>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[salesreport.xlsx]Pivot!PivotTable1</c:name>
    <c:fmtId val="5"/>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Pivot!$B$3</c:f>
              <c:strCache>
                <c:ptCount val="1"/>
                <c:pt idx="0">
                  <c:v>Sum of Units Sold</c:v>
                </c:pt>
              </c:strCache>
            </c:strRef>
          </c:tx>
          <c:spPr>
            <a:solidFill>
              <a:schemeClr val="accent1"/>
            </a:solidFill>
            <a:ln>
              <a:noFill/>
            </a:ln>
            <a:effectLst/>
          </c:spPr>
          <c:invertIfNegative val="0"/>
          <c:cat>
            <c:multiLvlStrRef>
              <c:f>Pivot!$A$4:$A$48</c:f>
              <c:multiLvlStrCache>
                <c:ptCount val="12"/>
                <c:lvl>
                  <c:pt idx="0">
                    <c:v>Bob Johnson</c:v>
                  </c:pt>
                  <c:pt idx="1">
                    <c:v>Alice Smith</c:v>
                  </c:pt>
                  <c:pt idx="2">
                    <c:v>David Lee</c:v>
                  </c:pt>
                  <c:pt idx="3">
                    <c:v>Carol Davis</c:v>
                  </c:pt>
                  <c:pt idx="4">
                    <c:v>Frank Brown</c:v>
                  </c:pt>
                  <c:pt idx="5">
                    <c:v>Emma Wilson</c:v>
                  </c:pt>
                  <c:pt idx="6">
                    <c:v>Henry Martin</c:v>
                  </c:pt>
                  <c:pt idx="7">
                    <c:v>Grace Taylor</c:v>
                  </c:pt>
                  <c:pt idx="8">
                    <c:v>Isabel Clark</c:v>
                  </c:pt>
                  <c:pt idx="9">
                    <c:v>Karen Young</c:v>
                  </c:pt>
                  <c:pt idx="10">
                    <c:v>Liam Adams</c:v>
                  </c:pt>
                  <c:pt idx="11">
                    <c:v>Maria Evans</c:v>
                  </c:pt>
                </c:lvl>
                <c:lvl>
                  <c:pt idx="0">
                    <c:v>MacBook Air M3</c:v>
                  </c:pt>
                  <c:pt idx="1">
                    <c:v>iPhone 15 Pro</c:v>
                  </c:pt>
                  <c:pt idx="2">
                    <c:v>Apple Watch Series 10</c:v>
                  </c:pt>
                  <c:pt idx="3">
                    <c:v>iPad Air 2024</c:v>
                  </c:pt>
                  <c:pt idx="4">
                    <c:v>MacBook Pro 14" M3 Pro</c:v>
                  </c:pt>
                  <c:pt idx="5">
                    <c:v>iPhone 15 Pro</c:v>
                  </c:pt>
                  <c:pt idx="6">
                    <c:v>Apple Watch Series 10</c:v>
                  </c:pt>
                  <c:pt idx="7">
                    <c:v>iPad Air 2024</c:v>
                  </c:pt>
                  <c:pt idx="8">
                    <c:v>AirPods Pro 2</c:v>
                  </c:pt>
                  <c:pt idx="9">
                    <c:v>MacBook Air M3</c:v>
                  </c:pt>
                  <c:pt idx="10">
                    <c:v>iPad mini</c:v>
                  </c:pt>
                  <c:pt idx="11">
                    <c:v>Apple Watch Series 10</c:v>
                  </c:pt>
                </c:lvl>
                <c:lvl>
                  <c:pt idx="0">
                    <c:v>California</c:v>
                  </c:pt>
                  <c:pt idx="1">
                    <c:v>New York</c:v>
                  </c:pt>
                  <c:pt idx="2">
                    <c:v>Florida</c:v>
                  </c:pt>
                  <c:pt idx="3">
                    <c:v>Texas</c:v>
                  </c:pt>
                  <c:pt idx="4">
                    <c:v>California</c:v>
                  </c:pt>
                  <c:pt idx="5">
                    <c:v>New York</c:v>
                  </c:pt>
                  <c:pt idx="6">
                    <c:v>Florida</c:v>
                  </c:pt>
                  <c:pt idx="7">
                    <c:v>Texas</c:v>
                  </c:pt>
                  <c:pt idx="8">
                    <c:v>Illinois</c:v>
                  </c:pt>
                  <c:pt idx="9">
                    <c:v>New York</c:v>
                  </c:pt>
                  <c:pt idx="10">
                    <c:v>Texas</c:v>
                  </c:pt>
                  <c:pt idx="11">
                    <c:v>Florida</c:v>
                  </c:pt>
                </c:lvl>
                <c:lvl>
                  <c:pt idx="0">
                    <c:v>10/1/2025</c:v>
                  </c:pt>
                  <c:pt idx="2">
                    <c:v>10/2/2025</c:v>
                  </c:pt>
                  <c:pt idx="4">
                    <c:v>10/3/2025</c:v>
                  </c:pt>
                  <c:pt idx="6">
                    <c:v>10/4/2025</c:v>
                  </c:pt>
                  <c:pt idx="8">
                    <c:v>10/5/2025</c:v>
                  </c:pt>
                  <c:pt idx="9">
                    <c:v>10/6/2025</c:v>
                  </c:pt>
                  <c:pt idx="10">
                    <c:v>10/7/2025</c:v>
                  </c:pt>
                  <c:pt idx="11">
                    <c:v>10/8/2025</c:v>
                  </c:pt>
                </c:lvl>
              </c:multiLvlStrCache>
            </c:multiLvlStrRef>
          </c:cat>
          <c:val>
            <c:numRef>
              <c:f>Pivot!$B$4:$B$48</c:f>
              <c:numCache>
                <c:formatCode>General</c:formatCode>
                <c:ptCount val="12"/>
                <c:pt idx="0">
                  <c:v>6</c:v>
                </c:pt>
                <c:pt idx="1">
                  <c:v>10</c:v>
                </c:pt>
                <c:pt idx="2">
                  <c:v>8</c:v>
                </c:pt>
                <c:pt idx="3">
                  <c:v>12</c:v>
                </c:pt>
                <c:pt idx="4">
                  <c:v>5</c:v>
                </c:pt>
                <c:pt idx="5">
                  <c:v>9</c:v>
                </c:pt>
                <c:pt idx="6">
                  <c:v>11</c:v>
                </c:pt>
                <c:pt idx="7">
                  <c:v>14</c:v>
                </c:pt>
                <c:pt idx="8">
                  <c:v>18</c:v>
                </c:pt>
                <c:pt idx="9">
                  <c:v>8</c:v>
                </c:pt>
                <c:pt idx="10">
                  <c:v>10</c:v>
                </c:pt>
                <c:pt idx="11">
                  <c:v>9</c:v>
                </c:pt>
              </c:numCache>
            </c:numRef>
          </c:val>
          <c:extLst>
            <c:ext xmlns:c16="http://schemas.microsoft.com/office/drawing/2014/chart" uri="{C3380CC4-5D6E-409C-BE32-E72D297353CC}">
              <c16:uniqueId val="{00000000-7573-45E9-91F0-9EF393842C79}"/>
            </c:ext>
          </c:extLst>
        </c:ser>
        <c:ser>
          <c:idx val="1"/>
          <c:order val="1"/>
          <c:tx>
            <c:strRef>
              <c:f>Pivot!$C$3</c:f>
              <c:strCache>
                <c:ptCount val="1"/>
                <c:pt idx="0">
                  <c:v>Sum of Total Sales</c:v>
                </c:pt>
              </c:strCache>
            </c:strRef>
          </c:tx>
          <c:spPr>
            <a:solidFill>
              <a:schemeClr val="accent2"/>
            </a:solidFill>
            <a:ln>
              <a:noFill/>
            </a:ln>
            <a:effectLst/>
          </c:spPr>
          <c:invertIfNegative val="0"/>
          <c:cat>
            <c:multiLvlStrRef>
              <c:f>Pivot!$A$4:$A$48</c:f>
              <c:multiLvlStrCache>
                <c:ptCount val="12"/>
                <c:lvl>
                  <c:pt idx="0">
                    <c:v>Bob Johnson</c:v>
                  </c:pt>
                  <c:pt idx="1">
                    <c:v>Alice Smith</c:v>
                  </c:pt>
                  <c:pt idx="2">
                    <c:v>David Lee</c:v>
                  </c:pt>
                  <c:pt idx="3">
                    <c:v>Carol Davis</c:v>
                  </c:pt>
                  <c:pt idx="4">
                    <c:v>Frank Brown</c:v>
                  </c:pt>
                  <c:pt idx="5">
                    <c:v>Emma Wilson</c:v>
                  </c:pt>
                  <c:pt idx="6">
                    <c:v>Henry Martin</c:v>
                  </c:pt>
                  <c:pt idx="7">
                    <c:v>Grace Taylor</c:v>
                  </c:pt>
                  <c:pt idx="8">
                    <c:v>Isabel Clark</c:v>
                  </c:pt>
                  <c:pt idx="9">
                    <c:v>Karen Young</c:v>
                  </c:pt>
                  <c:pt idx="10">
                    <c:v>Liam Adams</c:v>
                  </c:pt>
                  <c:pt idx="11">
                    <c:v>Maria Evans</c:v>
                  </c:pt>
                </c:lvl>
                <c:lvl>
                  <c:pt idx="0">
                    <c:v>MacBook Air M3</c:v>
                  </c:pt>
                  <c:pt idx="1">
                    <c:v>iPhone 15 Pro</c:v>
                  </c:pt>
                  <c:pt idx="2">
                    <c:v>Apple Watch Series 10</c:v>
                  </c:pt>
                  <c:pt idx="3">
                    <c:v>iPad Air 2024</c:v>
                  </c:pt>
                  <c:pt idx="4">
                    <c:v>MacBook Pro 14" M3 Pro</c:v>
                  </c:pt>
                  <c:pt idx="5">
                    <c:v>iPhone 15 Pro</c:v>
                  </c:pt>
                  <c:pt idx="6">
                    <c:v>Apple Watch Series 10</c:v>
                  </c:pt>
                  <c:pt idx="7">
                    <c:v>iPad Air 2024</c:v>
                  </c:pt>
                  <c:pt idx="8">
                    <c:v>AirPods Pro 2</c:v>
                  </c:pt>
                  <c:pt idx="9">
                    <c:v>MacBook Air M3</c:v>
                  </c:pt>
                  <c:pt idx="10">
                    <c:v>iPad mini</c:v>
                  </c:pt>
                  <c:pt idx="11">
                    <c:v>Apple Watch Series 10</c:v>
                  </c:pt>
                </c:lvl>
                <c:lvl>
                  <c:pt idx="0">
                    <c:v>California</c:v>
                  </c:pt>
                  <c:pt idx="1">
                    <c:v>New York</c:v>
                  </c:pt>
                  <c:pt idx="2">
                    <c:v>Florida</c:v>
                  </c:pt>
                  <c:pt idx="3">
                    <c:v>Texas</c:v>
                  </c:pt>
                  <c:pt idx="4">
                    <c:v>California</c:v>
                  </c:pt>
                  <c:pt idx="5">
                    <c:v>New York</c:v>
                  </c:pt>
                  <c:pt idx="6">
                    <c:v>Florida</c:v>
                  </c:pt>
                  <c:pt idx="7">
                    <c:v>Texas</c:v>
                  </c:pt>
                  <c:pt idx="8">
                    <c:v>Illinois</c:v>
                  </c:pt>
                  <c:pt idx="9">
                    <c:v>New York</c:v>
                  </c:pt>
                  <c:pt idx="10">
                    <c:v>Texas</c:v>
                  </c:pt>
                  <c:pt idx="11">
                    <c:v>Florida</c:v>
                  </c:pt>
                </c:lvl>
                <c:lvl>
                  <c:pt idx="0">
                    <c:v>10/1/2025</c:v>
                  </c:pt>
                  <c:pt idx="2">
                    <c:v>10/2/2025</c:v>
                  </c:pt>
                  <c:pt idx="4">
                    <c:v>10/3/2025</c:v>
                  </c:pt>
                  <c:pt idx="6">
                    <c:v>10/4/2025</c:v>
                  </c:pt>
                  <c:pt idx="8">
                    <c:v>10/5/2025</c:v>
                  </c:pt>
                  <c:pt idx="9">
                    <c:v>10/6/2025</c:v>
                  </c:pt>
                  <c:pt idx="10">
                    <c:v>10/7/2025</c:v>
                  </c:pt>
                  <c:pt idx="11">
                    <c:v>10/8/2025</c:v>
                  </c:pt>
                </c:lvl>
              </c:multiLvlStrCache>
            </c:multiLvlStrRef>
          </c:cat>
          <c:val>
            <c:numRef>
              <c:f>Pivot!$C$4:$C$48</c:f>
              <c:numCache>
                <c:formatCode>"$"#,##0.00_);[Red]\("$"#,##0.00\)</c:formatCode>
                <c:ptCount val="12"/>
                <c:pt idx="0">
                  <c:v>7794</c:v>
                </c:pt>
                <c:pt idx="1">
                  <c:v>9990</c:v>
                </c:pt>
                <c:pt idx="2">
                  <c:v>3192</c:v>
                </c:pt>
                <c:pt idx="3">
                  <c:v>7188</c:v>
                </c:pt>
                <c:pt idx="4">
                  <c:v>9995</c:v>
                </c:pt>
                <c:pt idx="5">
                  <c:v>8991</c:v>
                </c:pt>
                <c:pt idx="6">
                  <c:v>4389</c:v>
                </c:pt>
                <c:pt idx="7">
                  <c:v>8386</c:v>
                </c:pt>
                <c:pt idx="8">
                  <c:v>4482</c:v>
                </c:pt>
                <c:pt idx="9">
                  <c:v>10392</c:v>
                </c:pt>
                <c:pt idx="10">
                  <c:v>4990</c:v>
                </c:pt>
                <c:pt idx="11">
                  <c:v>3591</c:v>
                </c:pt>
              </c:numCache>
            </c:numRef>
          </c:val>
          <c:extLst>
            <c:ext xmlns:c16="http://schemas.microsoft.com/office/drawing/2014/chart" uri="{C3380CC4-5D6E-409C-BE32-E72D297353CC}">
              <c16:uniqueId val="{00000001-7573-45E9-91F0-9EF393842C79}"/>
            </c:ext>
          </c:extLst>
        </c:ser>
        <c:dLbls>
          <c:showLegendKey val="0"/>
          <c:showVal val="0"/>
          <c:showCatName val="0"/>
          <c:showSerName val="0"/>
          <c:showPercent val="0"/>
          <c:showBubbleSize val="0"/>
        </c:dLbls>
        <c:gapWidth val="219"/>
        <c:overlap val="-27"/>
        <c:axId val="1271911472"/>
        <c:axId val="1271920112"/>
      </c:barChart>
      <c:catAx>
        <c:axId val="1271911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1920112"/>
        <c:crosses val="autoZero"/>
        <c:auto val="1"/>
        <c:lblAlgn val="ctr"/>
        <c:lblOffset val="100"/>
        <c:noMultiLvlLbl val="0"/>
      </c:catAx>
      <c:valAx>
        <c:axId val="1271920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19114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16</xdr:col>
      <xdr:colOff>527797</xdr:colOff>
      <xdr:row>5</xdr:row>
      <xdr:rowOff>66114</xdr:rowOff>
    </xdr:from>
    <xdr:to>
      <xdr:col>19</xdr:col>
      <xdr:colOff>541244</xdr:colOff>
      <xdr:row>19</xdr:row>
      <xdr:rowOff>66114</xdr:rowOff>
    </xdr:to>
    <mc:AlternateContent xmlns:mc="http://schemas.openxmlformats.org/markup-compatibility/2006">
      <mc:Choice xmlns:a14="http://schemas.microsoft.com/office/drawing/2010/main" Requires="a14">
        <xdr:graphicFrame macro="">
          <xdr:nvGraphicFramePr>
            <xdr:cNvPr id="4" name="Region">
              <a:extLst>
                <a:ext uri="{FF2B5EF4-FFF2-40B4-BE49-F238E27FC236}">
                  <a16:creationId xmlns:a16="http://schemas.microsoft.com/office/drawing/2014/main" id="{9C28998E-1666-A4C2-3D1A-E6B8D2D7CD46}"/>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dr:sp macro="" textlink="">
          <xdr:nvSpPr>
            <xdr:cNvPr id="0" name=""/>
            <xdr:cNvSpPr>
              <a:spLocks noTextEdit="1"/>
            </xdr:cNvSpPr>
          </xdr:nvSpPr>
          <xdr:spPr>
            <a:xfrm>
              <a:off x="12656297" y="1018614"/>
              <a:ext cx="1854947" cy="2667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40899</xdr:colOff>
      <xdr:row>1</xdr:row>
      <xdr:rowOff>180695</xdr:rowOff>
    </xdr:from>
    <xdr:to>
      <xdr:col>10</xdr:col>
      <xdr:colOff>278607</xdr:colOff>
      <xdr:row>18</xdr:row>
      <xdr:rowOff>179575</xdr:rowOff>
    </xdr:to>
    <xdr:graphicFrame macro="">
      <xdr:nvGraphicFramePr>
        <xdr:cNvPr id="5" name="Chart 4">
          <a:extLst>
            <a:ext uri="{FF2B5EF4-FFF2-40B4-BE49-F238E27FC236}">
              <a16:creationId xmlns:a16="http://schemas.microsoft.com/office/drawing/2014/main" id="{532CE57B-44E4-1157-F853-2C4D07D199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dra" refreshedDate="45960.45807523148" createdVersion="8" refreshedVersion="8" minRefreshableVersion="3" recordCount="12" xr:uid="{9EAEF5A4-0016-459F-8CB5-6DE946050375}">
  <cacheSource type="worksheet">
    <worksheetSource ref="A1:H13" sheet="Sales Data"/>
  </cacheSource>
  <cacheFields count="8">
    <cacheField name="Date" numFmtId="14">
      <sharedItems containsSemiMixedTypes="0" containsNonDate="0" containsDate="1" containsString="0" minDate="2025-10-01T00:00:00" maxDate="2025-10-09T00:00:00" count="8">
        <d v="2025-10-01T00:00:00"/>
        <d v="2025-10-02T00:00:00"/>
        <d v="2025-10-03T00:00:00"/>
        <d v="2025-10-04T00:00:00"/>
        <d v="2025-10-05T00:00:00"/>
        <d v="2025-10-06T00:00:00"/>
        <d v="2025-10-07T00:00:00"/>
        <d v="2025-10-08T00:00:00"/>
      </sharedItems>
    </cacheField>
    <cacheField name="Salesperson" numFmtId="0">
      <sharedItems count="12">
        <s v="Alice Smith"/>
        <s v="Bob Johnson"/>
        <s v="Carol Davis"/>
        <s v="David Lee"/>
        <s v="Emma Wilson"/>
        <s v="Frank Brown"/>
        <s v="Grace Taylor"/>
        <s v="Henry Martin"/>
        <s v="Isabel Clark"/>
        <s v="Karen Young"/>
        <s v="Liam Adams"/>
        <s v="Maria Evans"/>
      </sharedItems>
    </cacheField>
    <cacheField name="Region" numFmtId="0">
      <sharedItems count="5">
        <s v="New York"/>
        <s v="California"/>
        <s v="Texas"/>
        <s v="Florida"/>
        <s v="Illinois"/>
      </sharedItems>
    </cacheField>
    <cacheField name="SKU" numFmtId="0">
      <sharedItems/>
    </cacheField>
    <cacheField name="Product Name" numFmtId="0">
      <sharedItems count="7">
        <s v="iPhone 15 Pro"/>
        <s v="MacBook Air M3"/>
        <s v="iPad Air 2024"/>
        <s v="Apple Watch Series 10"/>
        <s v="MacBook Pro 14&quot; M3 Pro"/>
        <s v="AirPods Pro 2"/>
        <s v="iPad mini"/>
      </sharedItems>
    </cacheField>
    <cacheField name="Units Sold" numFmtId="0">
      <sharedItems containsSemiMixedTypes="0" containsString="0" containsNumber="1" containsInteger="1" minValue="5" maxValue="18"/>
    </cacheField>
    <cacheField name="Unit Price" numFmtId="8">
      <sharedItems containsSemiMixedTypes="0" containsString="0" containsNumber="1" containsInteger="1" minValue="249" maxValue="1999"/>
    </cacheField>
    <cacheField name="Total Sales" numFmtId="8">
      <sharedItems containsSemiMixedTypes="0" containsString="0" containsNumber="1" containsInteger="1" minValue="3192" maxValue="10392"/>
    </cacheField>
  </cacheFields>
  <extLst>
    <ext xmlns:x14="http://schemas.microsoft.com/office/spreadsheetml/2009/9/main" uri="{725AE2AE-9491-48be-B2B4-4EB974FC3084}">
      <x14:pivotCacheDefinition pivotCacheId="8165617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x v="0"/>
    <x v="0"/>
    <s v="AAPL-01"/>
    <x v="0"/>
    <n v="10"/>
    <n v="999"/>
    <n v="9990"/>
  </r>
  <r>
    <x v="0"/>
    <x v="1"/>
    <x v="1"/>
    <s v="AAPL-02"/>
    <x v="1"/>
    <n v="6"/>
    <n v="1299"/>
    <n v="7794"/>
  </r>
  <r>
    <x v="1"/>
    <x v="2"/>
    <x v="2"/>
    <s v="AAPL-03"/>
    <x v="2"/>
    <n v="12"/>
    <n v="599"/>
    <n v="7188"/>
  </r>
  <r>
    <x v="1"/>
    <x v="3"/>
    <x v="3"/>
    <s v="AAPL-04"/>
    <x v="3"/>
    <n v="8"/>
    <n v="399"/>
    <n v="3192"/>
  </r>
  <r>
    <x v="2"/>
    <x v="4"/>
    <x v="0"/>
    <s v="AAPL-01"/>
    <x v="0"/>
    <n v="9"/>
    <n v="999"/>
    <n v="8991"/>
  </r>
  <r>
    <x v="2"/>
    <x v="5"/>
    <x v="1"/>
    <s v="AAPL-05"/>
    <x v="4"/>
    <n v="5"/>
    <n v="1999"/>
    <n v="9995"/>
  </r>
  <r>
    <x v="3"/>
    <x v="6"/>
    <x v="2"/>
    <s v="AAPL-03"/>
    <x v="2"/>
    <n v="14"/>
    <n v="599"/>
    <n v="8386"/>
  </r>
  <r>
    <x v="3"/>
    <x v="7"/>
    <x v="3"/>
    <s v="AAPL-04"/>
    <x v="3"/>
    <n v="11"/>
    <n v="399"/>
    <n v="4389"/>
  </r>
  <r>
    <x v="4"/>
    <x v="8"/>
    <x v="4"/>
    <s v="AAPL-06"/>
    <x v="5"/>
    <n v="18"/>
    <n v="249"/>
    <n v="4482"/>
  </r>
  <r>
    <x v="5"/>
    <x v="9"/>
    <x v="0"/>
    <s v="AAPL-02"/>
    <x v="1"/>
    <n v="8"/>
    <n v="1299"/>
    <n v="10392"/>
  </r>
  <r>
    <x v="6"/>
    <x v="10"/>
    <x v="2"/>
    <s v="AAPL-07"/>
    <x v="6"/>
    <n v="10"/>
    <n v="499"/>
    <n v="4990"/>
  </r>
  <r>
    <x v="7"/>
    <x v="11"/>
    <x v="3"/>
    <s v="AAPL-04"/>
    <x v="3"/>
    <n v="9"/>
    <n v="399"/>
    <n v="359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338A289-DA9D-41BA-B4E4-2FCC2123D0FE}" name="PivotTable1" cacheId="1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A3:C48" firstHeaderRow="0" firstDataRow="1" firstDataCol="1"/>
  <pivotFields count="8">
    <pivotField axis="axisRow" numFmtId="14" showAll="0">
      <items count="9">
        <item x="0"/>
        <item x="1"/>
        <item x="2"/>
        <item x="3"/>
        <item x="4"/>
        <item x="5"/>
        <item x="6"/>
        <item x="7"/>
        <item t="default"/>
      </items>
    </pivotField>
    <pivotField axis="axisRow" showAll="0">
      <items count="13">
        <item x="0"/>
        <item x="1"/>
        <item x="2"/>
        <item x="3"/>
        <item x="4"/>
        <item x="5"/>
        <item x="6"/>
        <item x="7"/>
        <item x="8"/>
        <item x="9"/>
        <item x="10"/>
        <item x="11"/>
        <item t="default"/>
      </items>
    </pivotField>
    <pivotField axis="axisRow" showAll="0">
      <items count="6">
        <item x="1"/>
        <item x="3"/>
        <item x="4"/>
        <item x="0"/>
        <item x="2"/>
        <item t="default"/>
      </items>
    </pivotField>
    <pivotField showAll="0"/>
    <pivotField axis="axisRow" showAll="0">
      <items count="8">
        <item x="5"/>
        <item x="3"/>
        <item x="2"/>
        <item x="6"/>
        <item x="0"/>
        <item x="1"/>
        <item x="4"/>
        <item t="default"/>
      </items>
    </pivotField>
    <pivotField dataField="1" showAll="0"/>
    <pivotField numFmtId="8" showAll="0"/>
    <pivotField dataField="1" numFmtId="8" showAll="0"/>
  </pivotFields>
  <rowFields count="4">
    <field x="0"/>
    <field x="2"/>
    <field x="4"/>
    <field x="1"/>
  </rowFields>
  <rowItems count="45">
    <i>
      <x/>
    </i>
    <i r="1">
      <x/>
    </i>
    <i r="2">
      <x v="5"/>
    </i>
    <i r="3">
      <x v="1"/>
    </i>
    <i r="1">
      <x v="3"/>
    </i>
    <i r="2">
      <x v="4"/>
    </i>
    <i r="3">
      <x/>
    </i>
    <i>
      <x v="1"/>
    </i>
    <i r="1">
      <x v="1"/>
    </i>
    <i r="2">
      <x v="1"/>
    </i>
    <i r="3">
      <x v="3"/>
    </i>
    <i r="1">
      <x v="4"/>
    </i>
    <i r="2">
      <x v="2"/>
    </i>
    <i r="3">
      <x v="2"/>
    </i>
    <i>
      <x v="2"/>
    </i>
    <i r="1">
      <x/>
    </i>
    <i r="2">
      <x v="6"/>
    </i>
    <i r="3">
      <x v="5"/>
    </i>
    <i r="1">
      <x v="3"/>
    </i>
    <i r="2">
      <x v="4"/>
    </i>
    <i r="3">
      <x v="4"/>
    </i>
    <i>
      <x v="3"/>
    </i>
    <i r="1">
      <x v="1"/>
    </i>
    <i r="2">
      <x v="1"/>
    </i>
    <i r="3">
      <x v="7"/>
    </i>
    <i r="1">
      <x v="4"/>
    </i>
    <i r="2">
      <x v="2"/>
    </i>
    <i r="3">
      <x v="6"/>
    </i>
    <i>
      <x v="4"/>
    </i>
    <i r="1">
      <x v="2"/>
    </i>
    <i r="2">
      <x/>
    </i>
    <i r="3">
      <x v="8"/>
    </i>
    <i>
      <x v="5"/>
    </i>
    <i r="1">
      <x v="3"/>
    </i>
    <i r="2">
      <x v="5"/>
    </i>
    <i r="3">
      <x v="9"/>
    </i>
    <i>
      <x v="6"/>
    </i>
    <i r="1">
      <x v="4"/>
    </i>
    <i r="2">
      <x v="3"/>
    </i>
    <i r="3">
      <x v="10"/>
    </i>
    <i>
      <x v="7"/>
    </i>
    <i r="1">
      <x v="1"/>
    </i>
    <i r="2">
      <x v="1"/>
    </i>
    <i r="3">
      <x v="11"/>
    </i>
    <i t="grand">
      <x/>
    </i>
  </rowItems>
  <colFields count="1">
    <field x="-2"/>
  </colFields>
  <colItems count="2">
    <i>
      <x/>
    </i>
    <i i="1">
      <x v="1"/>
    </i>
  </colItems>
  <dataFields count="2">
    <dataField name="Sum of Units Sold" fld="5" baseField="0" baseItem="0"/>
    <dataField name="Sum of Total Sales" fld="7" baseField="0" baseItem="0" numFmtId="8"/>
  </dataFields>
  <formats count="38">
    <format dxfId="76">
      <pivotArea type="all" dataOnly="0" outline="0" fieldPosition="0"/>
    </format>
    <format dxfId="77">
      <pivotArea outline="0" collapsedLevelsAreSubtotals="1" fieldPosition="0"/>
    </format>
    <format dxfId="78">
      <pivotArea field="0" type="button" dataOnly="0" labelOnly="1" outline="0" axis="axisRow" fieldPosition="0"/>
    </format>
    <format dxfId="79">
      <pivotArea dataOnly="0" labelOnly="1" fieldPosition="0">
        <references count="1">
          <reference field="0" count="0"/>
        </references>
      </pivotArea>
    </format>
    <format dxfId="80">
      <pivotArea dataOnly="0" labelOnly="1" grandRow="1" outline="0" fieldPosition="0"/>
    </format>
    <format dxfId="81">
      <pivotArea dataOnly="0" labelOnly="1" fieldPosition="0">
        <references count="2">
          <reference field="0" count="1" selected="0">
            <x v="0"/>
          </reference>
          <reference field="1" count="2">
            <x v="0"/>
            <x v="1"/>
          </reference>
        </references>
      </pivotArea>
    </format>
    <format dxfId="82">
      <pivotArea dataOnly="0" labelOnly="1" fieldPosition="0">
        <references count="2">
          <reference field="0" count="1" selected="0">
            <x v="1"/>
          </reference>
          <reference field="1" count="2">
            <x v="2"/>
            <x v="3"/>
          </reference>
        </references>
      </pivotArea>
    </format>
    <format dxfId="83">
      <pivotArea dataOnly="0" labelOnly="1" fieldPosition="0">
        <references count="2">
          <reference field="0" count="1" selected="0">
            <x v="2"/>
          </reference>
          <reference field="1" count="2">
            <x v="4"/>
            <x v="5"/>
          </reference>
        </references>
      </pivotArea>
    </format>
    <format dxfId="84">
      <pivotArea dataOnly="0" labelOnly="1" fieldPosition="0">
        <references count="2">
          <reference field="0" count="1" selected="0">
            <x v="3"/>
          </reference>
          <reference field="1" count="2">
            <x v="6"/>
            <x v="7"/>
          </reference>
        </references>
      </pivotArea>
    </format>
    <format dxfId="85">
      <pivotArea dataOnly="0" labelOnly="1" fieldPosition="0">
        <references count="2">
          <reference field="0" count="1" selected="0">
            <x v="4"/>
          </reference>
          <reference field="1" count="1">
            <x v="8"/>
          </reference>
        </references>
      </pivotArea>
    </format>
    <format dxfId="86">
      <pivotArea dataOnly="0" labelOnly="1" fieldPosition="0">
        <references count="2">
          <reference field="0" count="1" selected="0">
            <x v="5"/>
          </reference>
          <reference field="1" count="1">
            <x v="9"/>
          </reference>
        </references>
      </pivotArea>
    </format>
    <format dxfId="87">
      <pivotArea dataOnly="0" labelOnly="1" fieldPosition="0">
        <references count="2">
          <reference field="0" count="1" selected="0">
            <x v="6"/>
          </reference>
          <reference field="1" count="1">
            <x v="10"/>
          </reference>
        </references>
      </pivotArea>
    </format>
    <format dxfId="88">
      <pivotArea dataOnly="0" labelOnly="1" fieldPosition="0">
        <references count="2">
          <reference field="0" count="1" selected="0">
            <x v="7"/>
          </reference>
          <reference field="1" count="1">
            <x v="11"/>
          </reference>
        </references>
      </pivotArea>
    </format>
    <format dxfId="89">
      <pivotArea dataOnly="0" labelOnly="1" fieldPosition="0">
        <references count="3">
          <reference field="0" count="1" selected="0">
            <x v="0"/>
          </reference>
          <reference field="1" count="1" selected="0">
            <x v="0"/>
          </reference>
          <reference field="2" count="1">
            <x v="3"/>
          </reference>
        </references>
      </pivotArea>
    </format>
    <format dxfId="90">
      <pivotArea dataOnly="0" labelOnly="1" fieldPosition="0">
        <references count="3">
          <reference field="0" count="1" selected="0">
            <x v="0"/>
          </reference>
          <reference field="1" count="1" selected="0">
            <x v="1"/>
          </reference>
          <reference field="2" count="1">
            <x v="0"/>
          </reference>
        </references>
      </pivotArea>
    </format>
    <format dxfId="91">
      <pivotArea dataOnly="0" labelOnly="1" fieldPosition="0">
        <references count="3">
          <reference field="0" count="1" selected="0">
            <x v="1"/>
          </reference>
          <reference field="1" count="1" selected="0">
            <x v="2"/>
          </reference>
          <reference field="2" count="1">
            <x v="4"/>
          </reference>
        </references>
      </pivotArea>
    </format>
    <format dxfId="92">
      <pivotArea dataOnly="0" labelOnly="1" fieldPosition="0">
        <references count="3">
          <reference field="0" count="1" selected="0">
            <x v="1"/>
          </reference>
          <reference field="1" count="1" selected="0">
            <x v="3"/>
          </reference>
          <reference field="2" count="1">
            <x v="1"/>
          </reference>
        </references>
      </pivotArea>
    </format>
    <format dxfId="93">
      <pivotArea dataOnly="0" labelOnly="1" fieldPosition="0">
        <references count="3">
          <reference field="0" count="1" selected="0">
            <x v="2"/>
          </reference>
          <reference field="1" count="1" selected="0">
            <x v="4"/>
          </reference>
          <reference field="2" count="1">
            <x v="3"/>
          </reference>
        </references>
      </pivotArea>
    </format>
    <format dxfId="94">
      <pivotArea dataOnly="0" labelOnly="1" fieldPosition="0">
        <references count="3">
          <reference field="0" count="1" selected="0">
            <x v="2"/>
          </reference>
          <reference field="1" count="1" selected="0">
            <x v="5"/>
          </reference>
          <reference field="2" count="1">
            <x v="0"/>
          </reference>
        </references>
      </pivotArea>
    </format>
    <format dxfId="95">
      <pivotArea dataOnly="0" labelOnly="1" fieldPosition="0">
        <references count="3">
          <reference field="0" count="1" selected="0">
            <x v="3"/>
          </reference>
          <reference field="1" count="1" selected="0">
            <x v="6"/>
          </reference>
          <reference field="2" count="1">
            <x v="4"/>
          </reference>
        </references>
      </pivotArea>
    </format>
    <format dxfId="96">
      <pivotArea dataOnly="0" labelOnly="1" fieldPosition="0">
        <references count="3">
          <reference field="0" count="1" selected="0">
            <x v="3"/>
          </reference>
          <reference field="1" count="1" selected="0">
            <x v="7"/>
          </reference>
          <reference field="2" count="1">
            <x v="1"/>
          </reference>
        </references>
      </pivotArea>
    </format>
    <format dxfId="97">
      <pivotArea dataOnly="0" labelOnly="1" fieldPosition="0">
        <references count="3">
          <reference field="0" count="1" selected="0">
            <x v="4"/>
          </reference>
          <reference field="1" count="1" selected="0">
            <x v="8"/>
          </reference>
          <reference field="2" count="1">
            <x v="2"/>
          </reference>
        </references>
      </pivotArea>
    </format>
    <format dxfId="98">
      <pivotArea dataOnly="0" labelOnly="1" fieldPosition="0">
        <references count="3">
          <reference field="0" count="1" selected="0">
            <x v="5"/>
          </reference>
          <reference field="1" count="1" selected="0">
            <x v="9"/>
          </reference>
          <reference field="2" count="1">
            <x v="3"/>
          </reference>
        </references>
      </pivotArea>
    </format>
    <format dxfId="99">
      <pivotArea dataOnly="0" labelOnly="1" fieldPosition="0">
        <references count="3">
          <reference field="0" count="1" selected="0">
            <x v="6"/>
          </reference>
          <reference field="1" count="1" selected="0">
            <x v="10"/>
          </reference>
          <reference field="2" count="1">
            <x v="4"/>
          </reference>
        </references>
      </pivotArea>
    </format>
    <format dxfId="100">
      <pivotArea dataOnly="0" labelOnly="1" fieldPosition="0">
        <references count="3">
          <reference field="0" count="1" selected="0">
            <x v="7"/>
          </reference>
          <reference field="1" count="1" selected="0">
            <x v="11"/>
          </reference>
          <reference field="2" count="1">
            <x v="1"/>
          </reference>
        </references>
      </pivotArea>
    </format>
    <format dxfId="101">
      <pivotArea dataOnly="0" labelOnly="1" fieldPosition="0">
        <references count="4">
          <reference field="0" count="1" selected="0">
            <x v="0"/>
          </reference>
          <reference field="1" count="1" selected="0">
            <x v="0"/>
          </reference>
          <reference field="2" count="1" selected="0">
            <x v="3"/>
          </reference>
          <reference field="4" count="1">
            <x v="4"/>
          </reference>
        </references>
      </pivotArea>
    </format>
    <format dxfId="102">
      <pivotArea dataOnly="0" labelOnly="1" fieldPosition="0">
        <references count="4">
          <reference field="0" count="1" selected="0">
            <x v="0"/>
          </reference>
          <reference field="1" count="1" selected="0">
            <x v="1"/>
          </reference>
          <reference field="2" count="1" selected="0">
            <x v="0"/>
          </reference>
          <reference field="4" count="1">
            <x v="5"/>
          </reference>
        </references>
      </pivotArea>
    </format>
    <format dxfId="103">
      <pivotArea dataOnly="0" labelOnly="1" fieldPosition="0">
        <references count="4">
          <reference field="0" count="1" selected="0">
            <x v="1"/>
          </reference>
          <reference field="1" count="1" selected="0">
            <x v="2"/>
          </reference>
          <reference field="2" count="1" selected="0">
            <x v="4"/>
          </reference>
          <reference field="4" count="1">
            <x v="2"/>
          </reference>
        </references>
      </pivotArea>
    </format>
    <format dxfId="104">
      <pivotArea dataOnly="0" labelOnly="1" fieldPosition="0">
        <references count="4">
          <reference field="0" count="1" selected="0">
            <x v="1"/>
          </reference>
          <reference field="1" count="1" selected="0">
            <x v="3"/>
          </reference>
          <reference field="2" count="1" selected="0">
            <x v="1"/>
          </reference>
          <reference field="4" count="1">
            <x v="1"/>
          </reference>
        </references>
      </pivotArea>
    </format>
    <format dxfId="105">
      <pivotArea dataOnly="0" labelOnly="1" fieldPosition="0">
        <references count="4">
          <reference field="0" count="1" selected="0">
            <x v="2"/>
          </reference>
          <reference field="1" count="1" selected="0">
            <x v="4"/>
          </reference>
          <reference field="2" count="1" selected="0">
            <x v="3"/>
          </reference>
          <reference field="4" count="1">
            <x v="4"/>
          </reference>
        </references>
      </pivotArea>
    </format>
    <format dxfId="106">
      <pivotArea dataOnly="0" labelOnly="1" fieldPosition="0">
        <references count="4">
          <reference field="0" count="1" selected="0">
            <x v="2"/>
          </reference>
          <reference field="1" count="1" selected="0">
            <x v="5"/>
          </reference>
          <reference field="2" count="1" selected="0">
            <x v="0"/>
          </reference>
          <reference field="4" count="1">
            <x v="6"/>
          </reference>
        </references>
      </pivotArea>
    </format>
    <format dxfId="107">
      <pivotArea dataOnly="0" labelOnly="1" fieldPosition="0">
        <references count="4">
          <reference field="0" count="1" selected="0">
            <x v="3"/>
          </reference>
          <reference field="1" count="1" selected="0">
            <x v="6"/>
          </reference>
          <reference field="2" count="1" selected="0">
            <x v="4"/>
          </reference>
          <reference field="4" count="1">
            <x v="2"/>
          </reference>
        </references>
      </pivotArea>
    </format>
    <format dxfId="108">
      <pivotArea dataOnly="0" labelOnly="1" fieldPosition="0">
        <references count="4">
          <reference field="0" count="1" selected="0">
            <x v="3"/>
          </reference>
          <reference field="1" count="1" selected="0">
            <x v="7"/>
          </reference>
          <reference field="2" count="1" selected="0">
            <x v="1"/>
          </reference>
          <reference field="4" count="1">
            <x v="1"/>
          </reference>
        </references>
      </pivotArea>
    </format>
    <format dxfId="109">
      <pivotArea dataOnly="0" labelOnly="1" fieldPosition="0">
        <references count="4">
          <reference field="0" count="1" selected="0">
            <x v="4"/>
          </reference>
          <reference field="1" count="1" selected="0">
            <x v="8"/>
          </reference>
          <reference field="2" count="1" selected="0">
            <x v="2"/>
          </reference>
          <reference field="4" count="1">
            <x v="0"/>
          </reference>
        </references>
      </pivotArea>
    </format>
    <format dxfId="110">
      <pivotArea dataOnly="0" labelOnly="1" fieldPosition="0">
        <references count="4">
          <reference field="0" count="1" selected="0">
            <x v="5"/>
          </reference>
          <reference field="1" count="1" selected="0">
            <x v="9"/>
          </reference>
          <reference field="2" count="1" selected="0">
            <x v="3"/>
          </reference>
          <reference field="4" count="1">
            <x v="5"/>
          </reference>
        </references>
      </pivotArea>
    </format>
    <format dxfId="111">
      <pivotArea dataOnly="0" labelOnly="1" fieldPosition="0">
        <references count="4">
          <reference field="0" count="1" selected="0">
            <x v="6"/>
          </reference>
          <reference field="1" count="1" selected="0">
            <x v="10"/>
          </reference>
          <reference field="2" count="1" selected="0">
            <x v="4"/>
          </reference>
          <reference field="4" count="1">
            <x v="3"/>
          </reference>
        </references>
      </pivotArea>
    </format>
    <format dxfId="112">
      <pivotArea dataOnly="0" labelOnly="1" fieldPosition="0">
        <references count="4">
          <reference field="0" count="1" selected="0">
            <x v="7"/>
          </reference>
          <reference field="1" count="1" selected="0">
            <x v="11"/>
          </reference>
          <reference field="2" count="1" selected="0">
            <x v="1"/>
          </reference>
          <reference field="4" count="1">
            <x v="1"/>
          </reference>
        </references>
      </pivotArea>
    </format>
    <format dxfId="113">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5"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BBA805DC-5D3A-4A28-9CCC-BC6961A8B5E6}" sourceName="Region">
  <pivotTables>
    <pivotTable tabId="4" name="PivotTable1"/>
  </pivotTables>
  <data>
    <tabular pivotCacheId="816561796">
      <items count="5">
        <i x="1" s="1"/>
        <i x="3" s="1"/>
        <i x="4" s="1"/>
        <i x="0"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xr10:uid="{B317075B-BE63-455A-A74F-4B0050D2B0D8}" cache="Slicer_Region" caption="Region" rowHeight="257175"/>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A078D-B800-4834-B382-425122D778E5}">
  <dimension ref="A1:W992"/>
  <sheetViews>
    <sheetView showGridLines="0" tabSelected="1" topLeftCell="A8" workbookViewId="0">
      <selection activeCell="Q31" sqref="Q31"/>
    </sheetView>
  </sheetViews>
  <sheetFormatPr defaultColWidth="14.42578125" defaultRowHeight="15" customHeight="1" x14ac:dyDescent="0.25"/>
  <cols>
    <col min="1" max="1" width="10.7109375" style="2" bestFit="1" customWidth="1"/>
    <col min="2" max="2" width="22.7109375" style="2" bestFit="1" customWidth="1"/>
    <col min="3" max="3" width="10.5703125" style="2" bestFit="1" customWidth="1"/>
    <col min="4" max="4" width="8.28515625" style="2" bestFit="1" customWidth="1"/>
    <col min="5" max="5" width="22.7109375" style="2" bestFit="1" customWidth="1"/>
    <col min="6" max="6" width="10.85546875" style="2" bestFit="1" customWidth="1"/>
    <col min="7" max="7" width="10.5703125" style="2" bestFit="1" customWidth="1"/>
    <col min="8" max="8" width="11.42578125" style="2" bestFit="1" customWidth="1"/>
    <col min="9" max="23" width="8.7109375" style="2" customWidth="1"/>
    <col min="24" max="16384" width="14.42578125" style="2"/>
  </cols>
  <sheetData>
    <row r="1" spans="1:23" ht="18" customHeight="1" x14ac:dyDescent="0.25">
      <c r="A1" s="3" t="s">
        <v>0</v>
      </c>
      <c r="B1" s="3" t="s">
        <v>1</v>
      </c>
      <c r="C1" s="3" t="s">
        <v>2</v>
      </c>
      <c r="D1" s="3" t="s">
        <v>33</v>
      </c>
      <c r="E1" s="3" t="s">
        <v>34</v>
      </c>
      <c r="F1" s="3" t="s">
        <v>3</v>
      </c>
      <c r="G1" s="3" t="s">
        <v>4</v>
      </c>
      <c r="H1" s="3" t="s">
        <v>5</v>
      </c>
      <c r="I1" s="1"/>
      <c r="J1" s="1"/>
      <c r="K1" s="1"/>
      <c r="L1" s="1"/>
      <c r="M1" s="1"/>
      <c r="N1" s="1"/>
      <c r="O1" s="1"/>
      <c r="P1" s="1"/>
      <c r="Q1" s="1"/>
      <c r="R1" s="1"/>
      <c r="S1" s="1"/>
      <c r="T1" s="1"/>
      <c r="U1" s="1"/>
      <c r="V1" s="1"/>
      <c r="W1" s="1"/>
    </row>
    <row r="2" spans="1:23" ht="18" customHeight="1" x14ac:dyDescent="0.25">
      <c r="A2" s="4">
        <v>45931</v>
      </c>
      <c r="B2" s="5" t="s">
        <v>6</v>
      </c>
      <c r="C2" s="5" t="s">
        <v>7</v>
      </c>
      <c r="D2" s="5" t="s">
        <v>35</v>
      </c>
      <c r="E2" s="5" t="str">
        <f>_xlfn.XLOOKUP(D2,$A$16:$A$22,$B$16:$B$22)</f>
        <v>iPhone 15 Pro</v>
      </c>
      <c r="F2" s="5">
        <v>10</v>
      </c>
      <c r="G2" s="6">
        <f>_xlfn.XLOOKUP(D2,$A$16:$A$22,$C$16:$C$22)</f>
        <v>999</v>
      </c>
      <c r="H2" s="6">
        <f>F2*G2</f>
        <v>9990</v>
      </c>
      <c r="I2" s="1"/>
      <c r="J2" s="1"/>
      <c r="K2" s="1"/>
      <c r="L2" s="1"/>
      <c r="M2" s="1"/>
      <c r="N2" s="1"/>
      <c r="O2" s="1"/>
      <c r="P2" s="1"/>
      <c r="Q2" s="1"/>
      <c r="R2" s="1"/>
      <c r="S2" s="1"/>
      <c r="T2" s="1"/>
      <c r="U2" s="1"/>
      <c r="V2" s="1"/>
      <c r="W2" s="1"/>
    </row>
    <row r="3" spans="1:23" ht="18" customHeight="1" x14ac:dyDescent="0.25">
      <c r="A3" s="4">
        <v>45931</v>
      </c>
      <c r="B3" s="5" t="s">
        <v>9</v>
      </c>
      <c r="C3" s="5" t="s">
        <v>10</v>
      </c>
      <c r="D3" s="5" t="s">
        <v>36</v>
      </c>
      <c r="E3" s="5" t="str">
        <f t="shared" ref="E3:E13" si="0">_xlfn.XLOOKUP(D3,$A$16:$A$22,$B$16:$B$22)</f>
        <v>MacBook Air M3</v>
      </c>
      <c r="F3" s="5">
        <v>6</v>
      </c>
      <c r="G3" s="6">
        <f t="shared" ref="G3:G13" si="1">_xlfn.XLOOKUP(D3,$A$16:$A$22,$C$16:$C$22)</f>
        <v>1299</v>
      </c>
      <c r="H3" s="6">
        <f t="shared" ref="H3:H13" si="2">F3*G3</f>
        <v>7794</v>
      </c>
      <c r="I3" s="1"/>
      <c r="J3" s="1"/>
      <c r="K3" s="1"/>
      <c r="L3" s="1"/>
      <c r="M3" s="1"/>
      <c r="N3" s="1"/>
      <c r="O3" s="1"/>
      <c r="P3" s="1"/>
      <c r="Q3" s="1"/>
      <c r="R3" s="1"/>
      <c r="S3" s="1"/>
      <c r="T3" s="1"/>
      <c r="U3" s="1"/>
      <c r="V3" s="1"/>
      <c r="W3" s="1"/>
    </row>
    <row r="4" spans="1:23" ht="18" customHeight="1" x14ac:dyDescent="0.25">
      <c r="A4" s="4">
        <v>45932</v>
      </c>
      <c r="B4" s="5" t="s">
        <v>12</v>
      </c>
      <c r="C4" s="5" t="s">
        <v>13</v>
      </c>
      <c r="D4" s="5" t="s">
        <v>37</v>
      </c>
      <c r="E4" s="5" t="str">
        <f t="shared" si="0"/>
        <v>iPad Air 2024</v>
      </c>
      <c r="F4" s="5">
        <v>12</v>
      </c>
      <c r="G4" s="6">
        <f t="shared" si="1"/>
        <v>599</v>
      </c>
      <c r="H4" s="6">
        <f t="shared" si="2"/>
        <v>7188</v>
      </c>
      <c r="I4" s="1"/>
      <c r="J4" s="1"/>
      <c r="K4" s="1"/>
      <c r="L4" s="1"/>
      <c r="M4" s="1"/>
      <c r="N4" s="1"/>
      <c r="O4" s="1"/>
      <c r="P4" s="1"/>
      <c r="Q4" s="1"/>
      <c r="R4" s="1"/>
      <c r="S4" s="1"/>
      <c r="T4" s="1"/>
      <c r="U4" s="1"/>
      <c r="V4" s="1"/>
      <c r="W4" s="1"/>
    </row>
    <row r="5" spans="1:23" ht="18" customHeight="1" x14ac:dyDescent="0.25">
      <c r="A5" s="4">
        <v>45932</v>
      </c>
      <c r="B5" s="5" t="s">
        <v>15</v>
      </c>
      <c r="C5" s="5" t="s">
        <v>16</v>
      </c>
      <c r="D5" s="5" t="s">
        <v>38</v>
      </c>
      <c r="E5" s="5" t="str">
        <f t="shared" si="0"/>
        <v>Apple Watch Series 10</v>
      </c>
      <c r="F5" s="5">
        <v>8</v>
      </c>
      <c r="G5" s="6">
        <f t="shared" si="1"/>
        <v>399</v>
      </c>
      <c r="H5" s="6">
        <f t="shared" si="2"/>
        <v>3192</v>
      </c>
      <c r="I5" s="1"/>
      <c r="J5" s="1"/>
      <c r="K5" s="1"/>
      <c r="L5" s="1"/>
      <c r="M5" s="1"/>
      <c r="N5" s="1"/>
      <c r="O5" s="1"/>
      <c r="P5" s="1"/>
      <c r="Q5" s="1"/>
      <c r="R5" s="1"/>
      <c r="S5" s="1"/>
      <c r="T5" s="1"/>
      <c r="U5" s="1"/>
      <c r="V5" s="1"/>
      <c r="W5" s="1"/>
    </row>
    <row r="6" spans="1:23" ht="18" customHeight="1" x14ac:dyDescent="0.25">
      <c r="A6" s="4">
        <v>45933</v>
      </c>
      <c r="B6" s="5" t="s">
        <v>18</v>
      </c>
      <c r="C6" s="5" t="s">
        <v>7</v>
      </c>
      <c r="D6" s="5" t="s">
        <v>35</v>
      </c>
      <c r="E6" s="5" t="str">
        <f t="shared" si="0"/>
        <v>iPhone 15 Pro</v>
      </c>
      <c r="F6" s="5">
        <v>9</v>
      </c>
      <c r="G6" s="6">
        <f t="shared" si="1"/>
        <v>999</v>
      </c>
      <c r="H6" s="6">
        <f t="shared" si="2"/>
        <v>8991</v>
      </c>
      <c r="I6" s="1"/>
      <c r="J6" s="1"/>
      <c r="K6" s="1"/>
      <c r="L6" s="1"/>
      <c r="M6" s="1"/>
      <c r="N6" s="1"/>
      <c r="O6" s="1"/>
      <c r="P6" s="1"/>
      <c r="Q6" s="1"/>
      <c r="R6" s="1"/>
      <c r="S6" s="1"/>
      <c r="T6" s="1"/>
      <c r="U6" s="1"/>
      <c r="V6" s="1"/>
      <c r="W6" s="1"/>
    </row>
    <row r="7" spans="1:23" ht="18" customHeight="1" x14ac:dyDescent="0.25">
      <c r="A7" s="4">
        <v>45933</v>
      </c>
      <c r="B7" s="5" t="s">
        <v>19</v>
      </c>
      <c r="C7" s="5" t="s">
        <v>10</v>
      </c>
      <c r="D7" s="5" t="s">
        <v>39</v>
      </c>
      <c r="E7" s="5" t="str">
        <f t="shared" si="0"/>
        <v>MacBook Pro 14" M3 Pro</v>
      </c>
      <c r="F7" s="5">
        <v>5</v>
      </c>
      <c r="G7" s="6">
        <f t="shared" si="1"/>
        <v>1999</v>
      </c>
      <c r="H7" s="6">
        <f t="shared" si="2"/>
        <v>9995</v>
      </c>
      <c r="I7" s="1"/>
      <c r="J7" s="1"/>
      <c r="K7" s="1"/>
      <c r="L7" s="1"/>
      <c r="M7" s="1"/>
      <c r="N7" s="1"/>
      <c r="O7" s="1"/>
      <c r="P7" s="1"/>
      <c r="Q7" s="1"/>
      <c r="R7" s="1"/>
      <c r="S7" s="1"/>
      <c r="T7" s="1"/>
      <c r="U7" s="1"/>
      <c r="V7" s="1"/>
      <c r="W7" s="1"/>
    </row>
    <row r="8" spans="1:23" ht="18" customHeight="1" x14ac:dyDescent="0.25">
      <c r="A8" s="4">
        <v>45934</v>
      </c>
      <c r="B8" s="5" t="s">
        <v>21</v>
      </c>
      <c r="C8" s="5" t="s">
        <v>13</v>
      </c>
      <c r="D8" s="5" t="s">
        <v>37</v>
      </c>
      <c r="E8" s="5" t="str">
        <f t="shared" si="0"/>
        <v>iPad Air 2024</v>
      </c>
      <c r="F8" s="5">
        <v>14</v>
      </c>
      <c r="G8" s="6">
        <f t="shared" si="1"/>
        <v>599</v>
      </c>
      <c r="H8" s="6">
        <f t="shared" si="2"/>
        <v>8386</v>
      </c>
      <c r="I8" s="1"/>
      <c r="J8" s="1"/>
      <c r="K8" s="1"/>
      <c r="L8" s="1"/>
      <c r="M8" s="1"/>
      <c r="N8" s="1"/>
      <c r="O8" s="1"/>
      <c r="P8" s="1"/>
      <c r="Q8" s="1"/>
      <c r="R8" s="1"/>
      <c r="S8" s="1"/>
      <c r="T8" s="1"/>
      <c r="U8" s="1"/>
      <c r="V8" s="1"/>
      <c r="W8" s="1"/>
    </row>
    <row r="9" spans="1:23" ht="18" customHeight="1" x14ac:dyDescent="0.25">
      <c r="A9" s="4">
        <v>45934</v>
      </c>
      <c r="B9" s="5" t="s">
        <v>22</v>
      </c>
      <c r="C9" s="5" t="s">
        <v>16</v>
      </c>
      <c r="D9" s="5" t="s">
        <v>38</v>
      </c>
      <c r="E9" s="5" t="str">
        <f t="shared" si="0"/>
        <v>Apple Watch Series 10</v>
      </c>
      <c r="F9" s="5">
        <v>11</v>
      </c>
      <c r="G9" s="6">
        <f t="shared" si="1"/>
        <v>399</v>
      </c>
      <c r="H9" s="6">
        <f t="shared" si="2"/>
        <v>4389</v>
      </c>
      <c r="I9" s="1"/>
      <c r="J9" s="1"/>
      <c r="K9" s="1"/>
      <c r="L9" s="1"/>
      <c r="M9" s="1"/>
      <c r="N9" s="1"/>
      <c r="O9" s="1"/>
      <c r="P9" s="1"/>
      <c r="Q9" s="1"/>
      <c r="R9" s="1"/>
      <c r="S9" s="1"/>
      <c r="T9" s="1"/>
      <c r="U9" s="1"/>
      <c r="V9" s="1"/>
      <c r="W9" s="1"/>
    </row>
    <row r="10" spans="1:23" ht="18" customHeight="1" x14ac:dyDescent="0.25">
      <c r="A10" s="4">
        <v>45935</v>
      </c>
      <c r="B10" s="5" t="s">
        <v>23</v>
      </c>
      <c r="C10" s="5" t="s">
        <v>24</v>
      </c>
      <c r="D10" s="5" t="s">
        <v>40</v>
      </c>
      <c r="E10" s="5" t="str">
        <f t="shared" si="0"/>
        <v>AirPods Pro 2</v>
      </c>
      <c r="F10" s="5">
        <v>18</v>
      </c>
      <c r="G10" s="6">
        <f t="shared" si="1"/>
        <v>249</v>
      </c>
      <c r="H10" s="6">
        <f t="shared" si="2"/>
        <v>4482</v>
      </c>
      <c r="I10" s="1"/>
      <c r="J10" s="1"/>
      <c r="K10" s="1"/>
      <c r="L10" s="1"/>
      <c r="M10" s="1"/>
      <c r="N10" s="1"/>
      <c r="O10" s="1"/>
      <c r="P10" s="1"/>
      <c r="Q10" s="1"/>
      <c r="R10" s="1"/>
      <c r="S10" s="1"/>
      <c r="T10" s="1"/>
      <c r="U10" s="1"/>
      <c r="V10" s="1"/>
      <c r="W10" s="1"/>
    </row>
    <row r="11" spans="1:23" ht="18" customHeight="1" x14ac:dyDescent="0.25">
      <c r="A11" s="4">
        <v>45936</v>
      </c>
      <c r="B11" s="5" t="s">
        <v>26</v>
      </c>
      <c r="C11" s="5" t="s">
        <v>7</v>
      </c>
      <c r="D11" s="5" t="s">
        <v>36</v>
      </c>
      <c r="E11" s="5" t="str">
        <f t="shared" si="0"/>
        <v>MacBook Air M3</v>
      </c>
      <c r="F11" s="5">
        <v>8</v>
      </c>
      <c r="G11" s="6">
        <f t="shared" si="1"/>
        <v>1299</v>
      </c>
      <c r="H11" s="6">
        <f t="shared" si="2"/>
        <v>10392</v>
      </c>
      <c r="I11" s="1"/>
      <c r="J11" s="1"/>
      <c r="K11" s="1"/>
      <c r="L11" s="1"/>
      <c r="M11" s="1"/>
      <c r="N11" s="1"/>
      <c r="O11" s="1"/>
      <c r="P11" s="1"/>
      <c r="Q11" s="1"/>
      <c r="R11" s="1"/>
      <c r="S11" s="1"/>
      <c r="T11" s="1"/>
      <c r="U11" s="1"/>
      <c r="V11" s="1"/>
      <c r="W11" s="1"/>
    </row>
    <row r="12" spans="1:23" ht="18" customHeight="1" x14ac:dyDescent="0.25">
      <c r="A12" s="4">
        <v>45937</v>
      </c>
      <c r="B12" s="5" t="s">
        <v>27</v>
      </c>
      <c r="C12" s="5" t="s">
        <v>13</v>
      </c>
      <c r="D12" s="5" t="s">
        <v>41</v>
      </c>
      <c r="E12" s="5" t="str">
        <f t="shared" si="0"/>
        <v>iPad mini</v>
      </c>
      <c r="F12" s="5">
        <v>10</v>
      </c>
      <c r="G12" s="6">
        <f t="shared" si="1"/>
        <v>499</v>
      </c>
      <c r="H12" s="6">
        <f t="shared" si="2"/>
        <v>4990</v>
      </c>
      <c r="I12" s="1"/>
      <c r="J12" s="1"/>
      <c r="K12" s="1"/>
      <c r="L12" s="1"/>
      <c r="M12" s="1"/>
      <c r="N12" s="1"/>
      <c r="O12" s="1"/>
      <c r="P12" s="1"/>
      <c r="Q12" s="1"/>
      <c r="R12" s="1"/>
      <c r="S12" s="1"/>
      <c r="T12" s="1"/>
      <c r="U12" s="1"/>
      <c r="V12" s="1"/>
      <c r="W12" s="1"/>
    </row>
    <row r="13" spans="1:23" ht="18" customHeight="1" x14ac:dyDescent="0.25">
      <c r="A13" s="4">
        <v>45938</v>
      </c>
      <c r="B13" s="5" t="s">
        <v>29</v>
      </c>
      <c r="C13" s="5" t="s">
        <v>16</v>
      </c>
      <c r="D13" s="5" t="s">
        <v>38</v>
      </c>
      <c r="E13" s="5" t="str">
        <f t="shared" si="0"/>
        <v>Apple Watch Series 10</v>
      </c>
      <c r="F13" s="5">
        <v>9</v>
      </c>
      <c r="G13" s="6">
        <f t="shared" si="1"/>
        <v>399</v>
      </c>
      <c r="H13" s="6">
        <f t="shared" si="2"/>
        <v>3591</v>
      </c>
      <c r="I13" s="1"/>
      <c r="J13" s="1"/>
      <c r="K13" s="1"/>
      <c r="L13" s="1"/>
      <c r="M13" s="1"/>
      <c r="N13" s="1"/>
      <c r="O13" s="1"/>
      <c r="P13" s="1"/>
      <c r="Q13" s="1"/>
      <c r="R13" s="1"/>
      <c r="S13" s="1"/>
      <c r="T13" s="1"/>
      <c r="U13" s="1"/>
      <c r="V13" s="1"/>
      <c r="W13" s="1"/>
    </row>
    <row r="14" spans="1:23" ht="18" customHeight="1" x14ac:dyDescent="0.25">
      <c r="A14" s="1"/>
      <c r="B14" s="1"/>
      <c r="C14" s="1"/>
      <c r="D14" s="1"/>
      <c r="E14" s="1"/>
      <c r="F14" s="1"/>
      <c r="G14" s="1"/>
      <c r="H14" s="1"/>
      <c r="I14" s="1"/>
      <c r="J14" s="1"/>
      <c r="K14" s="1"/>
      <c r="L14" s="1"/>
      <c r="M14" s="1"/>
      <c r="N14" s="1"/>
      <c r="O14" s="1"/>
      <c r="P14" s="1"/>
      <c r="Q14" s="1"/>
      <c r="R14" s="1"/>
      <c r="S14" s="1"/>
      <c r="T14" s="1"/>
      <c r="U14" s="1"/>
      <c r="V14" s="1"/>
      <c r="W14" s="1"/>
    </row>
    <row r="15" spans="1:23" ht="18" customHeight="1" x14ac:dyDescent="0.25">
      <c r="A15" s="3" t="s">
        <v>33</v>
      </c>
      <c r="B15" s="3" t="s">
        <v>34</v>
      </c>
      <c r="C15" s="3" t="s">
        <v>4</v>
      </c>
      <c r="D15" s="1"/>
      <c r="E15" s="1"/>
      <c r="F15" s="1"/>
      <c r="G15" s="1"/>
      <c r="H15" s="1"/>
      <c r="I15" s="1"/>
      <c r="J15" s="1"/>
      <c r="K15" s="1"/>
      <c r="L15" s="1"/>
      <c r="M15" s="1"/>
      <c r="N15" s="1"/>
      <c r="O15" s="1"/>
      <c r="P15" s="1"/>
      <c r="Q15" s="1"/>
      <c r="R15" s="1"/>
      <c r="S15" s="1"/>
      <c r="T15" s="1"/>
      <c r="U15" s="1"/>
      <c r="V15" s="1"/>
      <c r="W15" s="1"/>
    </row>
    <row r="16" spans="1:23" ht="18" customHeight="1" x14ac:dyDescent="0.25">
      <c r="A16" s="5" t="s">
        <v>35</v>
      </c>
      <c r="B16" s="5" t="s">
        <v>8</v>
      </c>
      <c r="C16" s="6">
        <v>999</v>
      </c>
      <c r="D16" s="1"/>
      <c r="E16" s="1"/>
      <c r="G16" s="1"/>
      <c r="H16" s="1"/>
      <c r="I16" s="1"/>
      <c r="J16" s="1"/>
      <c r="K16" s="1"/>
      <c r="L16" s="1"/>
      <c r="M16" s="1"/>
      <c r="N16" s="1"/>
      <c r="O16" s="1"/>
      <c r="P16" s="1"/>
      <c r="Q16" s="1"/>
      <c r="R16" s="1"/>
      <c r="S16" s="1"/>
      <c r="T16" s="1"/>
      <c r="U16" s="1"/>
      <c r="V16" s="1"/>
      <c r="W16" s="1"/>
    </row>
    <row r="17" spans="1:23" ht="18" customHeight="1" x14ac:dyDescent="0.25">
      <c r="A17" s="5" t="s">
        <v>36</v>
      </c>
      <c r="B17" s="5" t="s">
        <v>11</v>
      </c>
      <c r="C17" s="6">
        <v>1299</v>
      </c>
      <c r="D17" s="1"/>
      <c r="E17" s="1"/>
      <c r="G17" s="1"/>
      <c r="H17" s="1"/>
      <c r="I17" s="1"/>
      <c r="J17" s="1"/>
      <c r="K17" s="1"/>
      <c r="L17" s="1"/>
      <c r="M17" s="1"/>
      <c r="N17" s="1"/>
      <c r="O17" s="1"/>
      <c r="P17" s="1"/>
      <c r="Q17" s="1"/>
      <c r="R17" s="1"/>
      <c r="S17" s="1"/>
      <c r="T17" s="1"/>
      <c r="U17" s="1"/>
      <c r="V17" s="1"/>
      <c r="W17" s="1"/>
    </row>
    <row r="18" spans="1:23" ht="18" customHeight="1" x14ac:dyDescent="0.25">
      <c r="A18" s="5" t="s">
        <v>37</v>
      </c>
      <c r="B18" s="5" t="s">
        <v>14</v>
      </c>
      <c r="C18" s="6">
        <v>599</v>
      </c>
      <c r="D18" s="1"/>
      <c r="E18" s="1"/>
      <c r="G18" s="1"/>
      <c r="H18" s="1"/>
      <c r="I18" s="1"/>
      <c r="J18" s="1"/>
      <c r="K18" s="1"/>
      <c r="L18" s="1"/>
      <c r="M18" s="1"/>
      <c r="N18" s="1"/>
      <c r="O18" s="1"/>
      <c r="P18" s="1"/>
      <c r="Q18" s="1"/>
      <c r="R18" s="1"/>
      <c r="S18" s="1"/>
      <c r="T18" s="1"/>
      <c r="U18" s="1"/>
      <c r="V18" s="1"/>
      <c r="W18" s="1"/>
    </row>
    <row r="19" spans="1:23" ht="18" customHeight="1" x14ac:dyDescent="0.25">
      <c r="A19" s="5" t="s">
        <v>38</v>
      </c>
      <c r="B19" s="5" t="s">
        <v>17</v>
      </c>
      <c r="C19" s="6">
        <v>399</v>
      </c>
      <c r="D19" s="1"/>
      <c r="E19" s="1"/>
      <c r="G19" s="1"/>
      <c r="H19" s="1"/>
      <c r="I19" s="1"/>
      <c r="J19" s="1"/>
      <c r="K19" s="1"/>
      <c r="L19" s="1"/>
      <c r="M19" s="1"/>
      <c r="N19" s="1"/>
      <c r="O19" s="1"/>
      <c r="P19" s="1"/>
      <c r="Q19" s="1"/>
      <c r="R19" s="1"/>
      <c r="S19" s="1"/>
      <c r="T19" s="1"/>
      <c r="U19" s="1"/>
      <c r="V19" s="1"/>
      <c r="W19" s="1"/>
    </row>
    <row r="20" spans="1:23" ht="18" customHeight="1" x14ac:dyDescent="0.25">
      <c r="A20" s="5" t="s">
        <v>39</v>
      </c>
      <c r="B20" s="5" t="s">
        <v>20</v>
      </c>
      <c r="C20" s="6">
        <v>1999</v>
      </c>
      <c r="D20" s="1"/>
      <c r="E20" s="1"/>
      <c r="G20" s="1"/>
      <c r="H20" s="1"/>
      <c r="I20" s="1"/>
      <c r="J20" s="1"/>
      <c r="K20" s="1"/>
      <c r="L20" s="1"/>
      <c r="M20" s="1"/>
      <c r="N20" s="1"/>
      <c r="O20" s="1"/>
      <c r="P20" s="1"/>
      <c r="Q20" s="1"/>
      <c r="R20" s="1"/>
      <c r="S20" s="1"/>
      <c r="T20" s="1"/>
      <c r="U20" s="1"/>
      <c r="V20" s="1"/>
      <c r="W20" s="1"/>
    </row>
    <row r="21" spans="1:23" ht="18" customHeight="1" x14ac:dyDescent="0.25">
      <c r="A21" s="5" t="s">
        <v>40</v>
      </c>
      <c r="B21" s="5" t="s">
        <v>25</v>
      </c>
      <c r="C21" s="6">
        <v>249</v>
      </c>
      <c r="D21" s="1"/>
      <c r="E21" s="1"/>
      <c r="G21" s="1"/>
      <c r="H21" s="1"/>
      <c r="I21" s="1"/>
      <c r="J21" s="1"/>
      <c r="K21" s="1"/>
      <c r="L21" s="1"/>
      <c r="M21" s="1"/>
      <c r="N21" s="1"/>
      <c r="O21" s="1"/>
      <c r="P21" s="1"/>
      <c r="Q21" s="1"/>
      <c r="R21" s="1"/>
      <c r="S21" s="1"/>
      <c r="T21" s="1"/>
      <c r="U21" s="1"/>
      <c r="V21" s="1"/>
      <c r="W21" s="1"/>
    </row>
    <row r="22" spans="1:23" ht="18" customHeight="1" x14ac:dyDescent="0.25">
      <c r="A22" s="5" t="s">
        <v>41</v>
      </c>
      <c r="B22" s="5" t="s">
        <v>28</v>
      </c>
      <c r="C22" s="6">
        <v>499</v>
      </c>
      <c r="D22" s="1"/>
      <c r="E22" s="1"/>
      <c r="G22" s="1"/>
      <c r="H22" s="1"/>
      <c r="I22" s="1"/>
      <c r="J22" s="1"/>
      <c r="K22" s="1"/>
      <c r="L22" s="1"/>
      <c r="M22" s="1"/>
      <c r="N22" s="1"/>
      <c r="O22" s="1"/>
      <c r="P22" s="1"/>
      <c r="Q22" s="1"/>
      <c r="R22" s="1"/>
      <c r="S22" s="1"/>
      <c r="T22" s="1"/>
      <c r="U22" s="1"/>
      <c r="V22" s="1"/>
      <c r="W22" s="1"/>
    </row>
    <row r="23" spans="1:23" ht="18" customHeight="1" x14ac:dyDescent="0.25">
      <c r="A23" s="1"/>
      <c r="B23" s="1"/>
      <c r="C23" s="1"/>
      <c r="D23" s="1"/>
      <c r="E23" s="1"/>
      <c r="F23" s="1"/>
      <c r="G23" s="1"/>
      <c r="H23" s="1"/>
      <c r="I23" s="1"/>
      <c r="J23" s="1"/>
      <c r="K23" s="1"/>
      <c r="L23" s="1"/>
      <c r="M23" s="1"/>
      <c r="N23" s="1"/>
      <c r="O23" s="1"/>
      <c r="P23" s="1"/>
      <c r="Q23" s="1"/>
      <c r="R23" s="1"/>
      <c r="S23" s="1"/>
      <c r="T23" s="1"/>
      <c r="U23" s="1"/>
      <c r="V23" s="1"/>
      <c r="W23" s="1"/>
    </row>
    <row r="24" spans="1:23" ht="18" customHeight="1" x14ac:dyDescent="0.25">
      <c r="A24" s="1"/>
      <c r="B24" s="1"/>
      <c r="C24" s="1"/>
      <c r="D24" s="1"/>
      <c r="E24" s="1"/>
      <c r="F24" s="1"/>
      <c r="G24" s="1"/>
      <c r="H24" s="1"/>
      <c r="I24" s="1"/>
      <c r="J24" s="1"/>
      <c r="K24" s="1"/>
      <c r="L24" s="1"/>
      <c r="M24" s="1"/>
      <c r="N24" s="1"/>
      <c r="O24" s="1"/>
      <c r="P24" s="1"/>
      <c r="Q24" s="1"/>
      <c r="R24" s="1"/>
      <c r="S24" s="1"/>
      <c r="T24" s="1"/>
      <c r="U24" s="1"/>
      <c r="V24" s="1"/>
      <c r="W24" s="1"/>
    </row>
    <row r="25" spans="1:23" ht="18" customHeight="1" x14ac:dyDescent="0.25">
      <c r="A25" s="1"/>
      <c r="B25" s="1"/>
      <c r="C25" s="1"/>
      <c r="D25" s="1"/>
      <c r="E25" s="1"/>
      <c r="F25" s="1"/>
      <c r="G25" s="1"/>
      <c r="H25" s="1"/>
      <c r="I25" s="1"/>
      <c r="J25" s="1"/>
      <c r="K25" s="1"/>
      <c r="L25" s="1"/>
      <c r="M25" s="1"/>
      <c r="N25" s="1"/>
      <c r="O25" s="1"/>
      <c r="P25" s="1"/>
      <c r="Q25" s="1"/>
      <c r="R25" s="1"/>
      <c r="S25" s="1"/>
      <c r="T25" s="1"/>
      <c r="U25" s="1"/>
      <c r="V25" s="1"/>
      <c r="W25" s="1"/>
    </row>
    <row r="26" spans="1:23" ht="18" customHeight="1" x14ac:dyDescent="0.25">
      <c r="A26" s="1"/>
      <c r="B26" s="1"/>
      <c r="C26" s="1"/>
      <c r="D26" s="1"/>
      <c r="E26" s="1"/>
      <c r="F26" s="1"/>
      <c r="G26" s="1"/>
      <c r="H26" s="1"/>
      <c r="I26" s="1"/>
      <c r="J26" s="1"/>
      <c r="K26" s="1"/>
      <c r="L26" s="1"/>
      <c r="M26" s="1"/>
      <c r="N26" s="1"/>
      <c r="O26" s="1"/>
      <c r="P26" s="1"/>
      <c r="Q26" s="1"/>
      <c r="R26" s="1"/>
      <c r="S26" s="1"/>
      <c r="T26" s="1"/>
      <c r="U26" s="1"/>
      <c r="V26" s="1"/>
      <c r="W26" s="1"/>
    </row>
    <row r="27" spans="1:23" ht="18" customHeight="1" x14ac:dyDescent="0.25">
      <c r="A27" s="1"/>
      <c r="B27" s="1"/>
      <c r="C27" s="1"/>
      <c r="D27" s="1"/>
      <c r="E27" s="1"/>
      <c r="F27" s="1"/>
      <c r="G27" s="1"/>
      <c r="H27" s="1"/>
      <c r="I27" s="1"/>
      <c r="J27" s="1"/>
      <c r="K27" s="1"/>
      <c r="L27" s="1"/>
      <c r="M27" s="1"/>
      <c r="N27" s="1"/>
      <c r="O27" s="1"/>
      <c r="P27" s="1"/>
      <c r="Q27" s="1"/>
      <c r="R27" s="1"/>
      <c r="S27" s="1"/>
      <c r="T27" s="1"/>
      <c r="U27" s="1"/>
      <c r="V27" s="1"/>
      <c r="W27" s="1"/>
    </row>
    <row r="28" spans="1:23" ht="18" customHeight="1" x14ac:dyDescent="0.25">
      <c r="A28" s="1"/>
      <c r="B28" s="1"/>
      <c r="C28" s="1"/>
      <c r="D28" s="1"/>
      <c r="E28" s="1"/>
      <c r="F28" s="1"/>
      <c r="G28" s="1"/>
      <c r="H28" s="1"/>
      <c r="I28" s="1"/>
      <c r="J28" s="1"/>
      <c r="K28" s="1"/>
      <c r="L28" s="1"/>
      <c r="M28" s="1"/>
      <c r="N28" s="1"/>
      <c r="O28" s="1"/>
      <c r="P28" s="1"/>
      <c r="Q28" s="1"/>
      <c r="R28" s="1"/>
      <c r="S28" s="1"/>
      <c r="T28" s="1"/>
      <c r="U28" s="1"/>
      <c r="V28" s="1"/>
      <c r="W28" s="1"/>
    </row>
    <row r="29" spans="1:23" ht="18" customHeight="1" x14ac:dyDescent="0.25">
      <c r="A29" s="1"/>
      <c r="B29" s="1"/>
      <c r="C29" s="1"/>
      <c r="D29" s="1"/>
      <c r="E29" s="1"/>
      <c r="F29" s="1"/>
      <c r="G29" s="1"/>
      <c r="H29" s="1"/>
      <c r="I29" s="1"/>
      <c r="J29" s="1"/>
      <c r="K29" s="1"/>
      <c r="L29" s="1"/>
      <c r="M29" s="1"/>
      <c r="N29" s="1"/>
      <c r="O29" s="1"/>
      <c r="P29" s="1"/>
      <c r="Q29" s="1"/>
      <c r="R29" s="1"/>
      <c r="S29" s="1"/>
      <c r="T29" s="1"/>
      <c r="U29" s="1"/>
      <c r="V29" s="1"/>
      <c r="W29" s="1"/>
    </row>
    <row r="30" spans="1:23" ht="18" customHeight="1" x14ac:dyDescent="0.25">
      <c r="A30" s="1"/>
      <c r="B30" s="1"/>
      <c r="C30" s="1"/>
      <c r="D30" s="1"/>
      <c r="E30" s="1"/>
      <c r="F30" s="1"/>
      <c r="G30" s="1"/>
      <c r="H30" s="1"/>
      <c r="I30" s="1"/>
      <c r="J30" s="1"/>
      <c r="K30" s="1"/>
      <c r="L30" s="1"/>
      <c r="M30" s="1"/>
      <c r="N30" s="1"/>
      <c r="O30" s="1"/>
      <c r="P30" s="1"/>
      <c r="Q30" s="1"/>
      <c r="R30" s="1"/>
      <c r="S30" s="1"/>
      <c r="T30" s="1"/>
      <c r="U30" s="1"/>
      <c r="V30" s="1"/>
      <c r="W30" s="1"/>
    </row>
    <row r="31" spans="1:23" ht="18" customHeight="1" x14ac:dyDescent="0.25">
      <c r="A31" s="1"/>
      <c r="B31" s="1"/>
      <c r="C31" s="1"/>
      <c r="D31" s="1"/>
      <c r="E31" s="1"/>
      <c r="F31" s="1"/>
      <c r="G31" s="1"/>
      <c r="H31" s="1"/>
      <c r="I31" s="1"/>
      <c r="J31" s="1"/>
      <c r="K31" s="1"/>
      <c r="L31" s="1"/>
      <c r="M31" s="1"/>
      <c r="N31" s="1"/>
      <c r="O31" s="1"/>
      <c r="P31" s="1"/>
      <c r="Q31" s="1"/>
      <c r="R31" s="1"/>
      <c r="S31" s="1"/>
      <c r="T31" s="1"/>
      <c r="U31" s="1"/>
      <c r="V31" s="1"/>
      <c r="W31" s="1"/>
    </row>
    <row r="32" spans="1:23" ht="18" customHeight="1" x14ac:dyDescent="0.25">
      <c r="A32" s="1"/>
      <c r="B32" s="1"/>
      <c r="C32" s="1"/>
      <c r="D32" s="1"/>
      <c r="E32" s="1"/>
      <c r="F32" s="1"/>
      <c r="G32" s="1"/>
      <c r="H32" s="1"/>
      <c r="I32" s="1"/>
      <c r="J32" s="1"/>
      <c r="K32" s="1"/>
      <c r="L32" s="1"/>
      <c r="M32" s="1"/>
      <c r="N32" s="1"/>
      <c r="O32" s="1"/>
      <c r="P32" s="1"/>
      <c r="Q32" s="1"/>
      <c r="R32" s="1"/>
      <c r="S32" s="1"/>
      <c r="T32" s="1"/>
      <c r="U32" s="1"/>
      <c r="V32" s="1"/>
      <c r="W32" s="1"/>
    </row>
    <row r="33" spans="1:23" ht="18" customHeight="1" x14ac:dyDescent="0.25">
      <c r="A33" s="1"/>
      <c r="B33" s="1"/>
      <c r="C33" s="1"/>
      <c r="D33" s="1"/>
      <c r="E33" s="1"/>
      <c r="F33" s="1"/>
      <c r="G33" s="1"/>
      <c r="H33" s="1"/>
      <c r="I33" s="1"/>
      <c r="J33" s="1"/>
      <c r="K33" s="1"/>
      <c r="L33" s="1"/>
      <c r="M33" s="1"/>
      <c r="N33" s="1"/>
      <c r="O33" s="1"/>
      <c r="P33" s="1"/>
      <c r="Q33" s="1"/>
      <c r="R33" s="1"/>
      <c r="S33" s="1"/>
      <c r="T33" s="1"/>
      <c r="U33" s="1"/>
      <c r="V33" s="1"/>
      <c r="W33" s="1"/>
    </row>
    <row r="34" spans="1:23" ht="18" customHeight="1" x14ac:dyDescent="0.25">
      <c r="A34" s="1"/>
      <c r="B34" s="1"/>
      <c r="C34" s="1"/>
      <c r="D34" s="1"/>
      <c r="E34" s="1"/>
      <c r="F34" s="1"/>
      <c r="G34" s="1"/>
      <c r="H34" s="1"/>
      <c r="I34" s="1"/>
      <c r="J34" s="1"/>
      <c r="K34" s="1"/>
      <c r="L34" s="1"/>
      <c r="M34" s="1"/>
      <c r="N34" s="1"/>
      <c r="O34" s="1"/>
      <c r="P34" s="1"/>
      <c r="Q34" s="1"/>
      <c r="R34" s="1"/>
      <c r="S34" s="1"/>
      <c r="T34" s="1"/>
      <c r="U34" s="1"/>
      <c r="V34" s="1"/>
      <c r="W34" s="1"/>
    </row>
    <row r="35" spans="1:23" ht="18" customHeight="1" x14ac:dyDescent="0.25">
      <c r="A35" s="1"/>
      <c r="B35" s="1"/>
      <c r="C35" s="1"/>
      <c r="D35" s="1"/>
      <c r="E35" s="1"/>
      <c r="F35" s="1"/>
      <c r="G35" s="1"/>
      <c r="H35" s="1"/>
      <c r="I35" s="1"/>
      <c r="J35" s="1"/>
      <c r="K35" s="1"/>
      <c r="L35" s="1"/>
      <c r="M35" s="1"/>
      <c r="N35" s="1"/>
      <c r="O35" s="1"/>
      <c r="P35" s="1"/>
      <c r="Q35" s="1"/>
      <c r="R35" s="1"/>
      <c r="S35" s="1"/>
      <c r="T35" s="1"/>
      <c r="U35" s="1"/>
      <c r="V35" s="1"/>
      <c r="W35" s="1"/>
    </row>
    <row r="36" spans="1:23" ht="18" customHeight="1" x14ac:dyDescent="0.25">
      <c r="A36" s="1"/>
      <c r="B36" s="1"/>
      <c r="C36" s="1"/>
      <c r="D36" s="1"/>
      <c r="E36" s="1"/>
      <c r="F36" s="1"/>
      <c r="G36" s="1"/>
      <c r="H36" s="1"/>
      <c r="I36" s="1"/>
      <c r="J36" s="1"/>
      <c r="K36" s="1"/>
      <c r="L36" s="1"/>
      <c r="M36" s="1"/>
      <c r="N36" s="1"/>
      <c r="O36" s="1"/>
      <c r="P36" s="1"/>
      <c r="Q36" s="1"/>
      <c r="R36" s="1"/>
      <c r="S36" s="1"/>
      <c r="T36" s="1"/>
      <c r="U36" s="1"/>
      <c r="V36" s="1"/>
      <c r="W36" s="1"/>
    </row>
    <row r="37" spans="1:23" ht="18" customHeight="1" x14ac:dyDescent="0.25">
      <c r="A37" s="1"/>
      <c r="B37" s="1"/>
      <c r="C37" s="1"/>
      <c r="D37" s="1"/>
      <c r="E37" s="1"/>
      <c r="F37" s="1"/>
      <c r="G37" s="1"/>
      <c r="H37" s="1"/>
      <c r="I37" s="1"/>
      <c r="J37" s="1"/>
      <c r="K37" s="1"/>
      <c r="L37" s="1"/>
      <c r="M37" s="1"/>
      <c r="N37" s="1"/>
      <c r="O37" s="1"/>
      <c r="P37" s="1"/>
      <c r="Q37" s="1"/>
      <c r="R37" s="1"/>
      <c r="S37" s="1"/>
      <c r="T37" s="1"/>
      <c r="U37" s="1"/>
      <c r="V37" s="1"/>
      <c r="W37" s="1"/>
    </row>
    <row r="38" spans="1:23" ht="18" customHeight="1" x14ac:dyDescent="0.25">
      <c r="A38" s="1"/>
      <c r="B38" s="1"/>
      <c r="C38" s="1"/>
      <c r="D38" s="1"/>
      <c r="E38" s="1"/>
      <c r="F38" s="1"/>
      <c r="G38" s="1"/>
      <c r="H38" s="1"/>
      <c r="I38" s="1"/>
      <c r="J38" s="1"/>
      <c r="K38" s="1"/>
      <c r="L38" s="1"/>
      <c r="M38" s="1"/>
      <c r="N38" s="1"/>
      <c r="O38" s="1"/>
      <c r="P38" s="1"/>
      <c r="Q38" s="1"/>
      <c r="R38" s="1"/>
      <c r="S38" s="1"/>
      <c r="T38" s="1"/>
      <c r="U38" s="1"/>
      <c r="V38" s="1"/>
      <c r="W38" s="1"/>
    </row>
    <row r="39" spans="1:23" ht="18" customHeight="1" x14ac:dyDescent="0.25">
      <c r="A39" s="1"/>
      <c r="B39" s="1"/>
      <c r="C39" s="1"/>
      <c r="D39" s="1"/>
      <c r="E39" s="1"/>
      <c r="F39" s="1"/>
      <c r="G39" s="1"/>
      <c r="H39" s="1"/>
      <c r="I39" s="1"/>
      <c r="J39" s="1"/>
      <c r="K39" s="1"/>
      <c r="L39" s="1"/>
      <c r="M39" s="1"/>
      <c r="N39" s="1"/>
      <c r="O39" s="1"/>
      <c r="P39" s="1"/>
      <c r="Q39" s="1"/>
      <c r="R39" s="1"/>
      <c r="S39" s="1"/>
      <c r="T39" s="1"/>
      <c r="U39" s="1"/>
      <c r="V39" s="1"/>
      <c r="W39" s="1"/>
    </row>
    <row r="40" spans="1:23" ht="18" customHeight="1" x14ac:dyDescent="0.25">
      <c r="A40" s="1"/>
      <c r="B40" s="1"/>
      <c r="C40" s="1"/>
      <c r="D40" s="1"/>
      <c r="E40" s="1"/>
      <c r="F40" s="1"/>
      <c r="G40" s="1"/>
      <c r="H40" s="1"/>
      <c r="I40" s="1"/>
      <c r="J40" s="1"/>
      <c r="K40" s="1"/>
      <c r="L40" s="1"/>
      <c r="M40" s="1"/>
      <c r="N40" s="1"/>
      <c r="O40" s="1"/>
      <c r="P40" s="1"/>
      <c r="Q40" s="1"/>
      <c r="R40" s="1"/>
      <c r="S40" s="1"/>
      <c r="T40" s="1"/>
      <c r="U40" s="1"/>
      <c r="V40" s="1"/>
      <c r="W40" s="1"/>
    </row>
    <row r="41" spans="1:23" ht="18" customHeight="1" x14ac:dyDescent="0.25">
      <c r="A41" s="1"/>
      <c r="B41" s="1"/>
      <c r="C41" s="1"/>
      <c r="D41" s="1"/>
      <c r="E41" s="1"/>
      <c r="F41" s="1"/>
      <c r="G41" s="1"/>
      <c r="H41" s="1"/>
      <c r="I41" s="1"/>
      <c r="J41" s="1"/>
      <c r="K41" s="1"/>
      <c r="L41" s="1"/>
      <c r="M41" s="1"/>
      <c r="N41" s="1"/>
      <c r="O41" s="1"/>
      <c r="P41" s="1"/>
      <c r="Q41" s="1"/>
      <c r="R41" s="1"/>
      <c r="S41" s="1"/>
      <c r="T41" s="1"/>
      <c r="U41" s="1"/>
      <c r="V41" s="1"/>
      <c r="W41" s="1"/>
    </row>
    <row r="42" spans="1:23" ht="18" customHeight="1" x14ac:dyDescent="0.25">
      <c r="A42" s="1"/>
      <c r="B42" s="1"/>
      <c r="C42" s="1"/>
      <c r="D42" s="1"/>
      <c r="E42" s="1"/>
      <c r="F42" s="1"/>
      <c r="G42" s="1"/>
      <c r="H42" s="1"/>
      <c r="I42" s="1"/>
      <c r="J42" s="1"/>
      <c r="K42" s="1"/>
      <c r="L42" s="1"/>
      <c r="M42" s="1"/>
      <c r="N42" s="1"/>
      <c r="O42" s="1"/>
      <c r="P42" s="1"/>
      <c r="Q42" s="1"/>
      <c r="R42" s="1"/>
      <c r="S42" s="1"/>
      <c r="T42" s="1"/>
      <c r="U42" s="1"/>
      <c r="V42" s="1"/>
      <c r="W42" s="1"/>
    </row>
    <row r="43" spans="1:23" ht="18" customHeight="1" x14ac:dyDescent="0.25">
      <c r="A43" s="1"/>
      <c r="B43" s="1"/>
      <c r="C43" s="1"/>
      <c r="D43" s="1"/>
      <c r="E43" s="1"/>
      <c r="F43" s="1"/>
      <c r="G43" s="1"/>
      <c r="H43" s="1"/>
      <c r="I43" s="1"/>
      <c r="J43" s="1"/>
      <c r="K43" s="1"/>
      <c r="L43" s="1"/>
      <c r="M43" s="1"/>
      <c r="N43" s="1"/>
      <c r="O43" s="1"/>
      <c r="P43" s="1"/>
      <c r="Q43" s="1"/>
      <c r="R43" s="1"/>
      <c r="S43" s="1"/>
      <c r="T43" s="1"/>
      <c r="U43" s="1"/>
      <c r="V43" s="1"/>
      <c r="W43" s="1"/>
    </row>
    <row r="44" spans="1:23" ht="18" customHeight="1" x14ac:dyDescent="0.25">
      <c r="A44" s="1"/>
      <c r="B44" s="1"/>
      <c r="C44" s="1"/>
      <c r="D44" s="1"/>
      <c r="E44" s="1"/>
      <c r="F44" s="1"/>
      <c r="G44" s="1"/>
      <c r="H44" s="1"/>
      <c r="I44" s="1"/>
      <c r="J44" s="1"/>
      <c r="K44" s="1"/>
      <c r="L44" s="1"/>
      <c r="M44" s="1"/>
      <c r="N44" s="1"/>
      <c r="O44" s="1"/>
      <c r="P44" s="1"/>
      <c r="Q44" s="1"/>
      <c r="R44" s="1"/>
      <c r="S44" s="1"/>
      <c r="T44" s="1"/>
      <c r="U44" s="1"/>
      <c r="V44" s="1"/>
      <c r="W44" s="1"/>
    </row>
    <row r="45" spans="1:23" ht="18" customHeight="1" x14ac:dyDescent="0.25">
      <c r="A45" s="1"/>
      <c r="B45" s="1"/>
      <c r="C45" s="1"/>
      <c r="D45" s="1"/>
      <c r="E45" s="1"/>
      <c r="F45" s="1"/>
      <c r="G45" s="1"/>
      <c r="H45" s="1"/>
      <c r="I45" s="1"/>
      <c r="J45" s="1"/>
      <c r="K45" s="1"/>
      <c r="L45" s="1"/>
      <c r="M45" s="1"/>
      <c r="N45" s="1"/>
      <c r="O45" s="1"/>
      <c r="P45" s="1"/>
      <c r="Q45" s="1"/>
      <c r="R45" s="1"/>
      <c r="S45" s="1"/>
      <c r="T45" s="1"/>
      <c r="U45" s="1"/>
      <c r="V45" s="1"/>
      <c r="W45" s="1"/>
    </row>
    <row r="46" spans="1:23" ht="18" customHeight="1" x14ac:dyDescent="0.25">
      <c r="A46" s="1"/>
      <c r="B46" s="1"/>
      <c r="C46" s="1"/>
      <c r="D46" s="1"/>
      <c r="E46" s="1"/>
      <c r="F46" s="1"/>
      <c r="G46" s="1"/>
      <c r="H46" s="1"/>
      <c r="I46" s="1"/>
      <c r="J46" s="1"/>
      <c r="K46" s="1"/>
      <c r="L46" s="1"/>
      <c r="M46" s="1"/>
      <c r="N46" s="1"/>
      <c r="O46" s="1"/>
      <c r="P46" s="1"/>
      <c r="Q46" s="1"/>
      <c r="R46" s="1"/>
      <c r="S46" s="1"/>
      <c r="T46" s="1"/>
      <c r="U46" s="1"/>
      <c r="V46" s="1"/>
      <c r="W46" s="1"/>
    </row>
    <row r="47" spans="1:23" ht="18" customHeight="1" x14ac:dyDescent="0.25">
      <c r="A47" s="1"/>
      <c r="B47" s="1"/>
      <c r="C47" s="1"/>
      <c r="D47" s="1"/>
      <c r="E47" s="1"/>
      <c r="F47" s="1"/>
      <c r="G47" s="1"/>
      <c r="H47" s="1"/>
      <c r="I47" s="1"/>
      <c r="J47" s="1"/>
      <c r="K47" s="1"/>
      <c r="L47" s="1"/>
      <c r="M47" s="1"/>
      <c r="N47" s="1"/>
      <c r="O47" s="1"/>
      <c r="P47" s="1"/>
      <c r="Q47" s="1"/>
      <c r="R47" s="1"/>
      <c r="S47" s="1"/>
      <c r="T47" s="1"/>
      <c r="U47" s="1"/>
      <c r="V47" s="1"/>
      <c r="W47" s="1"/>
    </row>
    <row r="48" spans="1:23" ht="18" customHeight="1" x14ac:dyDescent="0.25">
      <c r="A48" s="1"/>
      <c r="B48" s="1"/>
      <c r="C48" s="1"/>
      <c r="D48" s="1"/>
      <c r="E48" s="1"/>
      <c r="F48" s="1"/>
      <c r="G48" s="1"/>
      <c r="H48" s="1"/>
      <c r="I48" s="1"/>
      <c r="J48" s="1"/>
      <c r="K48" s="1"/>
      <c r="L48" s="1"/>
      <c r="M48" s="1"/>
      <c r="N48" s="1"/>
      <c r="O48" s="1"/>
      <c r="P48" s="1"/>
      <c r="Q48" s="1"/>
      <c r="R48" s="1"/>
      <c r="S48" s="1"/>
      <c r="T48" s="1"/>
      <c r="U48" s="1"/>
      <c r="V48" s="1"/>
      <c r="W48" s="1"/>
    </row>
    <row r="49" spans="1:23" ht="18" customHeight="1" x14ac:dyDescent="0.25">
      <c r="A49" s="1"/>
      <c r="B49" s="1"/>
      <c r="C49" s="1"/>
      <c r="D49" s="1"/>
      <c r="E49" s="1"/>
      <c r="F49" s="1"/>
      <c r="G49" s="1"/>
      <c r="H49" s="1"/>
      <c r="I49" s="1"/>
      <c r="J49" s="1"/>
      <c r="K49" s="1"/>
      <c r="L49" s="1"/>
      <c r="M49" s="1"/>
      <c r="N49" s="1"/>
      <c r="O49" s="1"/>
      <c r="P49" s="1"/>
      <c r="Q49" s="1"/>
      <c r="R49" s="1"/>
      <c r="S49" s="1"/>
      <c r="T49" s="1"/>
      <c r="U49" s="1"/>
      <c r="V49" s="1"/>
      <c r="W49" s="1"/>
    </row>
    <row r="50" spans="1:23" ht="18" customHeight="1" x14ac:dyDescent="0.25">
      <c r="A50" s="1"/>
      <c r="B50" s="1"/>
      <c r="C50" s="1"/>
      <c r="D50" s="1"/>
      <c r="E50" s="1"/>
      <c r="F50" s="1"/>
      <c r="G50" s="1"/>
      <c r="H50" s="1"/>
      <c r="I50" s="1"/>
      <c r="J50" s="1"/>
      <c r="K50" s="1"/>
      <c r="L50" s="1"/>
      <c r="M50" s="1"/>
      <c r="N50" s="1"/>
      <c r="O50" s="1"/>
      <c r="P50" s="1"/>
      <c r="Q50" s="1"/>
      <c r="R50" s="1"/>
      <c r="S50" s="1"/>
      <c r="T50" s="1"/>
      <c r="U50" s="1"/>
      <c r="V50" s="1"/>
      <c r="W50" s="1"/>
    </row>
    <row r="51" spans="1:23" ht="18" customHeight="1" x14ac:dyDescent="0.25">
      <c r="A51" s="1"/>
      <c r="B51" s="1"/>
      <c r="C51" s="1"/>
      <c r="D51" s="1"/>
      <c r="E51" s="1"/>
      <c r="F51" s="1"/>
      <c r="G51" s="1"/>
      <c r="H51" s="1"/>
      <c r="I51" s="1"/>
      <c r="J51" s="1"/>
      <c r="K51" s="1"/>
      <c r="L51" s="1"/>
      <c r="M51" s="1"/>
      <c r="N51" s="1"/>
      <c r="O51" s="1"/>
      <c r="P51" s="1"/>
      <c r="Q51" s="1"/>
      <c r="R51" s="1"/>
      <c r="S51" s="1"/>
      <c r="T51" s="1"/>
      <c r="U51" s="1"/>
      <c r="V51" s="1"/>
      <c r="W51" s="1"/>
    </row>
    <row r="52" spans="1:23" ht="18" customHeight="1" x14ac:dyDescent="0.25">
      <c r="A52" s="1"/>
      <c r="B52" s="1"/>
      <c r="C52" s="1"/>
      <c r="D52" s="1"/>
      <c r="E52" s="1"/>
      <c r="F52" s="1"/>
      <c r="G52" s="1"/>
      <c r="H52" s="1"/>
      <c r="I52" s="1"/>
      <c r="J52" s="1"/>
      <c r="K52" s="1"/>
      <c r="L52" s="1"/>
      <c r="M52" s="1"/>
      <c r="N52" s="1"/>
      <c r="O52" s="1"/>
      <c r="P52" s="1"/>
      <c r="Q52" s="1"/>
      <c r="R52" s="1"/>
      <c r="S52" s="1"/>
      <c r="T52" s="1"/>
      <c r="U52" s="1"/>
      <c r="V52" s="1"/>
      <c r="W52" s="1"/>
    </row>
    <row r="53" spans="1:23" ht="18" customHeight="1" x14ac:dyDescent="0.25">
      <c r="A53" s="1"/>
      <c r="B53" s="1"/>
      <c r="C53" s="1"/>
      <c r="D53" s="1"/>
      <c r="E53" s="1"/>
      <c r="F53" s="1"/>
      <c r="G53" s="1"/>
      <c r="H53" s="1"/>
      <c r="I53" s="1"/>
      <c r="J53" s="1"/>
      <c r="K53" s="1"/>
      <c r="L53" s="1"/>
      <c r="M53" s="1"/>
      <c r="N53" s="1"/>
      <c r="O53" s="1"/>
      <c r="P53" s="1"/>
      <c r="Q53" s="1"/>
      <c r="R53" s="1"/>
      <c r="S53" s="1"/>
      <c r="T53" s="1"/>
      <c r="U53" s="1"/>
      <c r="V53" s="1"/>
      <c r="W53" s="1"/>
    </row>
    <row r="54" spans="1:23" ht="18" customHeight="1" x14ac:dyDescent="0.25">
      <c r="A54" s="1"/>
      <c r="B54" s="1"/>
      <c r="C54" s="1"/>
      <c r="D54" s="1"/>
      <c r="E54" s="1"/>
      <c r="F54" s="1"/>
      <c r="G54" s="1"/>
      <c r="H54" s="1"/>
      <c r="I54" s="1"/>
      <c r="J54" s="1"/>
      <c r="K54" s="1"/>
      <c r="L54" s="1"/>
      <c r="M54" s="1"/>
      <c r="N54" s="1"/>
      <c r="O54" s="1"/>
      <c r="P54" s="1"/>
      <c r="Q54" s="1"/>
      <c r="R54" s="1"/>
      <c r="S54" s="1"/>
      <c r="T54" s="1"/>
      <c r="U54" s="1"/>
      <c r="V54" s="1"/>
      <c r="W54" s="1"/>
    </row>
    <row r="55" spans="1:23" ht="18" customHeight="1" x14ac:dyDescent="0.25">
      <c r="A55" s="1"/>
      <c r="B55" s="1"/>
      <c r="C55" s="1"/>
      <c r="D55" s="1"/>
      <c r="E55" s="1"/>
      <c r="F55" s="1"/>
      <c r="G55" s="1"/>
      <c r="H55" s="1"/>
      <c r="I55" s="1"/>
      <c r="J55" s="1"/>
      <c r="K55" s="1"/>
      <c r="L55" s="1"/>
      <c r="M55" s="1"/>
      <c r="N55" s="1"/>
      <c r="O55" s="1"/>
      <c r="P55" s="1"/>
      <c r="Q55" s="1"/>
      <c r="R55" s="1"/>
      <c r="S55" s="1"/>
      <c r="T55" s="1"/>
      <c r="U55" s="1"/>
      <c r="V55" s="1"/>
      <c r="W55" s="1"/>
    </row>
    <row r="56" spans="1:23" ht="18" customHeight="1" x14ac:dyDescent="0.25">
      <c r="A56" s="1"/>
      <c r="B56" s="1"/>
      <c r="C56" s="1"/>
      <c r="D56" s="1"/>
      <c r="E56" s="1"/>
      <c r="F56" s="1"/>
      <c r="G56" s="1"/>
      <c r="H56" s="1"/>
      <c r="I56" s="1"/>
      <c r="J56" s="1"/>
      <c r="K56" s="1"/>
      <c r="L56" s="1"/>
      <c r="M56" s="1"/>
      <c r="N56" s="1"/>
      <c r="O56" s="1"/>
      <c r="P56" s="1"/>
      <c r="Q56" s="1"/>
      <c r="R56" s="1"/>
      <c r="S56" s="1"/>
      <c r="T56" s="1"/>
      <c r="U56" s="1"/>
      <c r="V56" s="1"/>
      <c r="W56" s="1"/>
    </row>
    <row r="57" spans="1:23" ht="18" customHeight="1" x14ac:dyDescent="0.25">
      <c r="A57" s="1"/>
      <c r="B57" s="1"/>
      <c r="C57" s="1"/>
      <c r="D57" s="1"/>
      <c r="E57" s="1"/>
      <c r="F57" s="1"/>
      <c r="G57" s="1"/>
      <c r="H57" s="1"/>
      <c r="I57" s="1"/>
      <c r="J57" s="1"/>
      <c r="K57" s="1"/>
      <c r="L57" s="1"/>
      <c r="M57" s="1"/>
      <c r="N57" s="1"/>
      <c r="O57" s="1"/>
      <c r="P57" s="1"/>
      <c r="Q57" s="1"/>
      <c r="R57" s="1"/>
      <c r="S57" s="1"/>
      <c r="T57" s="1"/>
      <c r="U57" s="1"/>
      <c r="V57" s="1"/>
      <c r="W57" s="1"/>
    </row>
    <row r="58" spans="1:23" ht="18" customHeight="1" x14ac:dyDescent="0.25">
      <c r="A58" s="1"/>
      <c r="B58" s="1"/>
      <c r="C58" s="1"/>
      <c r="D58" s="1"/>
      <c r="E58" s="1"/>
      <c r="F58" s="1"/>
      <c r="G58" s="1"/>
      <c r="H58" s="1"/>
      <c r="I58" s="1"/>
      <c r="J58" s="1"/>
      <c r="K58" s="1"/>
      <c r="L58" s="1"/>
      <c r="M58" s="1"/>
      <c r="N58" s="1"/>
      <c r="O58" s="1"/>
      <c r="P58" s="1"/>
      <c r="Q58" s="1"/>
      <c r="R58" s="1"/>
      <c r="S58" s="1"/>
      <c r="T58" s="1"/>
      <c r="U58" s="1"/>
      <c r="V58" s="1"/>
      <c r="W58" s="1"/>
    </row>
    <row r="59" spans="1:23" ht="18" customHeight="1" x14ac:dyDescent="0.25">
      <c r="A59" s="1"/>
      <c r="B59" s="1"/>
      <c r="C59" s="1"/>
      <c r="D59" s="1"/>
      <c r="E59" s="1"/>
      <c r="F59" s="1"/>
      <c r="G59" s="1"/>
      <c r="H59" s="1"/>
      <c r="I59" s="1"/>
      <c r="J59" s="1"/>
      <c r="K59" s="1"/>
      <c r="L59" s="1"/>
      <c r="M59" s="1"/>
      <c r="N59" s="1"/>
      <c r="O59" s="1"/>
      <c r="P59" s="1"/>
      <c r="Q59" s="1"/>
      <c r="R59" s="1"/>
      <c r="S59" s="1"/>
      <c r="T59" s="1"/>
      <c r="U59" s="1"/>
      <c r="V59" s="1"/>
      <c r="W59" s="1"/>
    </row>
    <row r="60" spans="1:23" ht="18" customHeight="1" x14ac:dyDescent="0.25">
      <c r="A60" s="1"/>
      <c r="B60" s="1"/>
      <c r="C60" s="1"/>
      <c r="D60" s="1"/>
      <c r="E60" s="1"/>
      <c r="F60" s="1"/>
      <c r="G60" s="1"/>
      <c r="H60" s="1"/>
      <c r="I60" s="1"/>
      <c r="J60" s="1"/>
      <c r="K60" s="1"/>
      <c r="L60" s="1"/>
      <c r="M60" s="1"/>
      <c r="N60" s="1"/>
      <c r="O60" s="1"/>
      <c r="P60" s="1"/>
      <c r="Q60" s="1"/>
      <c r="R60" s="1"/>
      <c r="S60" s="1"/>
      <c r="T60" s="1"/>
      <c r="U60" s="1"/>
      <c r="V60" s="1"/>
      <c r="W60" s="1"/>
    </row>
    <row r="61" spans="1:23" ht="18" customHeight="1" x14ac:dyDescent="0.25">
      <c r="A61" s="1"/>
      <c r="B61" s="1"/>
      <c r="C61" s="1"/>
      <c r="D61" s="1"/>
      <c r="E61" s="1"/>
      <c r="F61" s="1"/>
      <c r="G61" s="1"/>
      <c r="H61" s="1"/>
      <c r="I61" s="1"/>
      <c r="J61" s="1"/>
      <c r="K61" s="1"/>
      <c r="L61" s="1"/>
      <c r="M61" s="1"/>
      <c r="N61" s="1"/>
      <c r="O61" s="1"/>
      <c r="P61" s="1"/>
      <c r="Q61" s="1"/>
      <c r="R61" s="1"/>
      <c r="S61" s="1"/>
      <c r="T61" s="1"/>
      <c r="U61" s="1"/>
      <c r="V61" s="1"/>
      <c r="W61" s="1"/>
    </row>
    <row r="62" spans="1:23" ht="18" customHeight="1" x14ac:dyDescent="0.25">
      <c r="A62" s="1"/>
      <c r="B62" s="1"/>
      <c r="C62" s="1"/>
      <c r="D62" s="1"/>
      <c r="E62" s="1"/>
      <c r="F62" s="1"/>
      <c r="G62" s="1"/>
      <c r="H62" s="1"/>
      <c r="I62" s="1"/>
      <c r="J62" s="1"/>
      <c r="K62" s="1"/>
      <c r="L62" s="1"/>
      <c r="M62" s="1"/>
      <c r="N62" s="1"/>
      <c r="O62" s="1"/>
      <c r="P62" s="1"/>
      <c r="Q62" s="1"/>
      <c r="R62" s="1"/>
      <c r="S62" s="1"/>
      <c r="T62" s="1"/>
      <c r="U62" s="1"/>
      <c r="V62" s="1"/>
      <c r="W62" s="1"/>
    </row>
    <row r="63" spans="1:23" ht="18" customHeight="1" x14ac:dyDescent="0.25">
      <c r="A63" s="1"/>
      <c r="B63" s="1"/>
      <c r="C63" s="1"/>
      <c r="D63" s="1"/>
      <c r="E63" s="1"/>
      <c r="F63" s="1"/>
      <c r="G63" s="1"/>
      <c r="H63" s="1"/>
      <c r="I63" s="1"/>
      <c r="J63" s="1"/>
      <c r="K63" s="1"/>
      <c r="L63" s="1"/>
      <c r="M63" s="1"/>
      <c r="N63" s="1"/>
      <c r="O63" s="1"/>
      <c r="P63" s="1"/>
      <c r="Q63" s="1"/>
      <c r="R63" s="1"/>
      <c r="S63" s="1"/>
      <c r="T63" s="1"/>
      <c r="U63" s="1"/>
      <c r="V63" s="1"/>
      <c r="W63" s="1"/>
    </row>
    <row r="64" spans="1:23" ht="18" customHeight="1" x14ac:dyDescent="0.25">
      <c r="A64" s="1"/>
      <c r="B64" s="1"/>
      <c r="C64" s="1"/>
      <c r="D64" s="1"/>
      <c r="E64" s="1"/>
      <c r="F64" s="1"/>
      <c r="G64" s="1"/>
      <c r="H64" s="1"/>
      <c r="I64" s="1"/>
      <c r="J64" s="1"/>
      <c r="K64" s="1"/>
      <c r="L64" s="1"/>
      <c r="M64" s="1"/>
      <c r="N64" s="1"/>
      <c r="O64" s="1"/>
      <c r="P64" s="1"/>
      <c r="Q64" s="1"/>
      <c r="R64" s="1"/>
      <c r="S64" s="1"/>
      <c r="T64" s="1"/>
      <c r="U64" s="1"/>
      <c r="V64" s="1"/>
      <c r="W64" s="1"/>
    </row>
    <row r="65" spans="1:23" ht="18" customHeight="1" x14ac:dyDescent="0.25">
      <c r="A65" s="1"/>
      <c r="B65" s="1"/>
      <c r="C65" s="1"/>
      <c r="D65" s="1"/>
      <c r="E65" s="1"/>
      <c r="F65" s="1"/>
      <c r="G65" s="1"/>
      <c r="H65" s="1"/>
      <c r="I65" s="1"/>
      <c r="J65" s="1"/>
      <c r="K65" s="1"/>
      <c r="L65" s="1"/>
      <c r="M65" s="1"/>
      <c r="N65" s="1"/>
      <c r="O65" s="1"/>
      <c r="P65" s="1"/>
      <c r="Q65" s="1"/>
      <c r="R65" s="1"/>
      <c r="S65" s="1"/>
      <c r="T65" s="1"/>
      <c r="U65" s="1"/>
      <c r="V65" s="1"/>
      <c r="W65" s="1"/>
    </row>
    <row r="66" spans="1:23" ht="18" customHeight="1" x14ac:dyDescent="0.25">
      <c r="A66" s="1"/>
      <c r="B66" s="1"/>
      <c r="C66" s="1"/>
      <c r="D66" s="1"/>
      <c r="E66" s="1"/>
      <c r="F66" s="1"/>
      <c r="G66" s="1"/>
      <c r="H66" s="1"/>
      <c r="I66" s="1"/>
      <c r="J66" s="1"/>
      <c r="K66" s="1"/>
      <c r="L66" s="1"/>
      <c r="M66" s="1"/>
      <c r="N66" s="1"/>
      <c r="O66" s="1"/>
      <c r="P66" s="1"/>
      <c r="Q66" s="1"/>
      <c r="R66" s="1"/>
      <c r="S66" s="1"/>
      <c r="T66" s="1"/>
      <c r="U66" s="1"/>
      <c r="V66" s="1"/>
      <c r="W66" s="1"/>
    </row>
    <row r="67" spans="1:23" ht="18" customHeight="1" x14ac:dyDescent="0.25">
      <c r="A67" s="1"/>
      <c r="B67" s="1"/>
      <c r="C67" s="1"/>
      <c r="D67" s="1"/>
      <c r="E67" s="1"/>
      <c r="F67" s="1"/>
      <c r="G67" s="1"/>
      <c r="H67" s="1"/>
      <c r="I67" s="1"/>
      <c r="J67" s="1"/>
      <c r="K67" s="1"/>
      <c r="L67" s="1"/>
      <c r="M67" s="1"/>
      <c r="N67" s="1"/>
      <c r="O67" s="1"/>
      <c r="P67" s="1"/>
      <c r="Q67" s="1"/>
      <c r="R67" s="1"/>
      <c r="S67" s="1"/>
      <c r="T67" s="1"/>
      <c r="U67" s="1"/>
      <c r="V67" s="1"/>
      <c r="W67" s="1"/>
    </row>
    <row r="68" spans="1:23" ht="18" customHeight="1" x14ac:dyDescent="0.25">
      <c r="A68" s="1"/>
      <c r="B68" s="1"/>
      <c r="C68" s="1"/>
      <c r="D68" s="1"/>
      <c r="E68" s="1"/>
      <c r="F68" s="1"/>
      <c r="G68" s="1"/>
      <c r="H68" s="1"/>
      <c r="I68" s="1"/>
      <c r="J68" s="1"/>
      <c r="K68" s="1"/>
      <c r="L68" s="1"/>
      <c r="M68" s="1"/>
      <c r="N68" s="1"/>
      <c r="O68" s="1"/>
      <c r="P68" s="1"/>
      <c r="Q68" s="1"/>
      <c r="R68" s="1"/>
      <c r="S68" s="1"/>
      <c r="T68" s="1"/>
      <c r="U68" s="1"/>
      <c r="V68" s="1"/>
      <c r="W68" s="1"/>
    </row>
    <row r="69" spans="1:23" ht="18" customHeight="1" x14ac:dyDescent="0.25">
      <c r="A69" s="1"/>
      <c r="B69" s="1"/>
      <c r="C69" s="1"/>
      <c r="D69" s="1"/>
      <c r="E69" s="1"/>
      <c r="F69" s="1"/>
      <c r="G69" s="1"/>
      <c r="H69" s="1"/>
      <c r="I69" s="1"/>
      <c r="J69" s="1"/>
      <c r="K69" s="1"/>
      <c r="L69" s="1"/>
      <c r="M69" s="1"/>
      <c r="N69" s="1"/>
      <c r="O69" s="1"/>
      <c r="P69" s="1"/>
      <c r="Q69" s="1"/>
      <c r="R69" s="1"/>
      <c r="S69" s="1"/>
      <c r="T69" s="1"/>
      <c r="U69" s="1"/>
      <c r="V69" s="1"/>
      <c r="W69" s="1"/>
    </row>
    <row r="70" spans="1:23" ht="18" customHeight="1" x14ac:dyDescent="0.25">
      <c r="A70" s="1"/>
      <c r="B70" s="1"/>
      <c r="C70" s="1"/>
      <c r="D70" s="1"/>
      <c r="E70" s="1"/>
      <c r="F70" s="1"/>
      <c r="G70" s="1"/>
      <c r="H70" s="1"/>
      <c r="I70" s="1"/>
      <c r="J70" s="1"/>
      <c r="K70" s="1"/>
      <c r="L70" s="1"/>
      <c r="M70" s="1"/>
      <c r="N70" s="1"/>
      <c r="O70" s="1"/>
      <c r="P70" s="1"/>
      <c r="Q70" s="1"/>
      <c r="R70" s="1"/>
      <c r="S70" s="1"/>
      <c r="T70" s="1"/>
      <c r="U70" s="1"/>
      <c r="V70" s="1"/>
      <c r="W70" s="1"/>
    </row>
    <row r="71" spans="1:23" ht="18" customHeight="1" x14ac:dyDescent="0.25">
      <c r="A71" s="1"/>
      <c r="B71" s="1"/>
      <c r="C71" s="1"/>
      <c r="D71" s="1"/>
      <c r="E71" s="1"/>
      <c r="F71" s="1"/>
      <c r="G71" s="1"/>
      <c r="H71" s="1"/>
      <c r="I71" s="1"/>
      <c r="J71" s="1"/>
      <c r="K71" s="1"/>
      <c r="L71" s="1"/>
      <c r="M71" s="1"/>
      <c r="N71" s="1"/>
      <c r="O71" s="1"/>
      <c r="P71" s="1"/>
      <c r="Q71" s="1"/>
      <c r="R71" s="1"/>
      <c r="S71" s="1"/>
      <c r="T71" s="1"/>
      <c r="U71" s="1"/>
      <c r="V71" s="1"/>
      <c r="W71" s="1"/>
    </row>
    <row r="72" spans="1:23" ht="18" customHeight="1" x14ac:dyDescent="0.25">
      <c r="A72" s="1"/>
      <c r="B72" s="1"/>
      <c r="C72" s="1"/>
      <c r="D72" s="1"/>
      <c r="E72" s="1"/>
      <c r="F72" s="1"/>
      <c r="G72" s="1"/>
      <c r="H72" s="1"/>
      <c r="I72" s="1"/>
      <c r="J72" s="1"/>
      <c r="K72" s="1"/>
      <c r="L72" s="1"/>
      <c r="M72" s="1"/>
      <c r="N72" s="1"/>
      <c r="O72" s="1"/>
      <c r="P72" s="1"/>
      <c r="Q72" s="1"/>
      <c r="R72" s="1"/>
      <c r="S72" s="1"/>
      <c r="T72" s="1"/>
      <c r="U72" s="1"/>
      <c r="V72" s="1"/>
      <c r="W72" s="1"/>
    </row>
    <row r="73" spans="1:23" ht="18" customHeight="1" x14ac:dyDescent="0.25">
      <c r="A73" s="1"/>
      <c r="B73" s="1"/>
      <c r="C73" s="1"/>
      <c r="D73" s="1"/>
      <c r="E73" s="1"/>
      <c r="F73" s="1"/>
      <c r="G73" s="1"/>
      <c r="H73" s="1"/>
      <c r="I73" s="1"/>
      <c r="J73" s="1"/>
      <c r="K73" s="1"/>
      <c r="L73" s="1"/>
      <c r="M73" s="1"/>
      <c r="N73" s="1"/>
      <c r="O73" s="1"/>
      <c r="P73" s="1"/>
      <c r="Q73" s="1"/>
      <c r="R73" s="1"/>
      <c r="S73" s="1"/>
      <c r="T73" s="1"/>
      <c r="U73" s="1"/>
      <c r="V73" s="1"/>
      <c r="W73" s="1"/>
    </row>
    <row r="74" spans="1:23" ht="18" customHeight="1" x14ac:dyDescent="0.25">
      <c r="A74" s="1"/>
      <c r="B74" s="1"/>
      <c r="C74" s="1"/>
      <c r="D74" s="1"/>
      <c r="E74" s="1"/>
      <c r="F74" s="1"/>
      <c r="G74" s="1"/>
      <c r="H74" s="1"/>
      <c r="I74" s="1"/>
      <c r="J74" s="1"/>
      <c r="K74" s="1"/>
      <c r="L74" s="1"/>
      <c r="M74" s="1"/>
      <c r="N74" s="1"/>
      <c r="O74" s="1"/>
      <c r="P74" s="1"/>
      <c r="Q74" s="1"/>
      <c r="R74" s="1"/>
      <c r="S74" s="1"/>
      <c r="T74" s="1"/>
      <c r="U74" s="1"/>
      <c r="V74" s="1"/>
      <c r="W74" s="1"/>
    </row>
    <row r="75" spans="1:23" ht="18" customHeight="1" x14ac:dyDescent="0.25">
      <c r="A75" s="1"/>
      <c r="B75" s="1"/>
      <c r="C75" s="1"/>
      <c r="D75" s="1"/>
      <c r="E75" s="1"/>
      <c r="F75" s="1"/>
      <c r="G75" s="1"/>
      <c r="H75" s="1"/>
      <c r="I75" s="1"/>
      <c r="J75" s="1"/>
      <c r="K75" s="1"/>
      <c r="L75" s="1"/>
      <c r="M75" s="1"/>
      <c r="N75" s="1"/>
      <c r="O75" s="1"/>
      <c r="P75" s="1"/>
      <c r="Q75" s="1"/>
      <c r="R75" s="1"/>
      <c r="S75" s="1"/>
      <c r="T75" s="1"/>
      <c r="U75" s="1"/>
      <c r="V75" s="1"/>
      <c r="W75" s="1"/>
    </row>
    <row r="76" spans="1:23" ht="18" customHeight="1" x14ac:dyDescent="0.25">
      <c r="A76" s="1"/>
      <c r="B76" s="1"/>
      <c r="C76" s="1"/>
      <c r="D76" s="1"/>
      <c r="E76" s="1"/>
      <c r="F76" s="1"/>
      <c r="G76" s="1"/>
      <c r="H76" s="1"/>
      <c r="I76" s="1"/>
      <c r="J76" s="1"/>
      <c r="K76" s="1"/>
      <c r="L76" s="1"/>
      <c r="M76" s="1"/>
      <c r="N76" s="1"/>
      <c r="O76" s="1"/>
      <c r="P76" s="1"/>
      <c r="Q76" s="1"/>
      <c r="R76" s="1"/>
      <c r="S76" s="1"/>
      <c r="T76" s="1"/>
      <c r="U76" s="1"/>
      <c r="V76" s="1"/>
      <c r="W76" s="1"/>
    </row>
    <row r="77" spans="1:23" ht="18" customHeight="1" x14ac:dyDescent="0.25">
      <c r="A77" s="1"/>
      <c r="B77" s="1"/>
      <c r="C77" s="1"/>
      <c r="D77" s="1"/>
      <c r="E77" s="1"/>
      <c r="F77" s="1"/>
      <c r="G77" s="1"/>
      <c r="H77" s="1"/>
      <c r="I77" s="1"/>
      <c r="J77" s="1"/>
      <c r="K77" s="1"/>
      <c r="L77" s="1"/>
      <c r="M77" s="1"/>
      <c r="N77" s="1"/>
      <c r="O77" s="1"/>
      <c r="P77" s="1"/>
      <c r="Q77" s="1"/>
      <c r="R77" s="1"/>
      <c r="S77" s="1"/>
      <c r="T77" s="1"/>
      <c r="U77" s="1"/>
      <c r="V77" s="1"/>
      <c r="W77" s="1"/>
    </row>
    <row r="78" spans="1:23" ht="18" customHeight="1" x14ac:dyDescent="0.25">
      <c r="A78" s="1"/>
      <c r="B78" s="1"/>
      <c r="C78" s="1"/>
      <c r="D78" s="1"/>
      <c r="E78" s="1"/>
      <c r="F78" s="1"/>
      <c r="G78" s="1"/>
      <c r="H78" s="1"/>
      <c r="I78" s="1"/>
      <c r="J78" s="1"/>
      <c r="K78" s="1"/>
      <c r="L78" s="1"/>
      <c r="M78" s="1"/>
      <c r="N78" s="1"/>
      <c r="O78" s="1"/>
      <c r="P78" s="1"/>
      <c r="Q78" s="1"/>
      <c r="R78" s="1"/>
      <c r="S78" s="1"/>
      <c r="T78" s="1"/>
      <c r="U78" s="1"/>
      <c r="V78" s="1"/>
      <c r="W78" s="1"/>
    </row>
    <row r="79" spans="1:23" ht="18" customHeight="1" x14ac:dyDescent="0.25">
      <c r="A79" s="1"/>
      <c r="B79" s="1"/>
      <c r="C79" s="1"/>
      <c r="D79" s="1"/>
      <c r="E79" s="1"/>
      <c r="F79" s="1"/>
      <c r="G79" s="1"/>
      <c r="H79" s="1"/>
      <c r="I79" s="1"/>
      <c r="J79" s="1"/>
      <c r="K79" s="1"/>
      <c r="L79" s="1"/>
      <c r="M79" s="1"/>
      <c r="N79" s="1"/>
      <c r="O79" s="1"/>
      <c r="P79" s="1"/>
      <c r="Q79" s="1"/>
      <c r="R79" s="1"/>
      <c r="S79" s="1"/>
      <c r="T79" s="1"/>
      <c r="U79" s="1"/>
      <c r="V79" s="1"/>
      <c r="W79" s="1"/>
    </row>
    <row r="80" spans="1:23" ht="18" customHeight="1" x14ac:dyDescent="0.25">
      <c r="A80" s="1"/>
      <c r="B80" s="1"/>
      <c r="C80" s="1"/>
      <c r="D80" s="1"/>
      <c r="E80" s="1"/>
      <c r="F80" s="1"/>
      <c r="G80" s="1"/>
      <c r="H80" s="1"/>
      <c r="I80" s="1"/>
      <c r="J80" s="1"/>
      <c r="K80" s="1"/>
      <c r="L80" s="1"/>
      <c r="M80" s="1"/>
      <c r="N80" s="1"/>
      <c r="O80" s="1"/>
      <c r="P80" s="1"/>
      <c r="Q80" s="1"/>
      <c r="R80" s="1"/>
      <c r="S80" s="1"/>
      <c r="T80" s="1"/>
      <c r="U80" s="1"/>
      <c r="V80" s="1"/>
      <c r="W80" s="1"/>
    </row>
    <row r="81" spans="1:23" ht="18" customHeight="1" x14ac:dyDescent="0.25">
      <c r="A81" s="1"/>
      <c r="B81" s="1"/>
      <c r="C81" s="1"/>
      <c r="D81" s="1"/>
      <c r="E81" s="1"/>
      <c r="F81" s="1"/>
      <c r="G81" s="1"/>
      <c r="H81" s="1"/>
      <c r="I81" s="1"/>
      <c r="J81" s="1"/>
      <c r="K81" s="1"/>
      <c r="L81" s="1"/>
      <c r="M81" s="1"/>
      <c r="N81" s="1"/>
      <c r="O81" s="1"/>
      <c r="P81" s="1"/>
      <c r="Q81" s="1"/>
      <c r="R81" s="1"/>
      <c r="S81" s="1"/>
      <c r="T81" s="1"/>
      <c r="U81" s="1"/>
      <c r="V81" s="1"/>
      <c r="W81" s="1"/>
    </row>
    <row r="82" spans="1:23" ht="18" customHeight="1" x14ac:dyDescent="0.25">
      <c r="A82" s="1"/>
      <c r="B82" s="1"/>
      <c r="C82" s="1"/>
      <c r="D82" s="1"/>
      <c r="E82" s="1"/>
      <c r="F82" s="1"/>
      <c r="G82" s="1"/>
      <c r="H82" s="1"/>
      <c r="I82" s="1"/>
      <c r="J82" s="1"/>
      <c r="K82" s="1"/>
      <c r="L82" s="1"/>
      <c r="M82" s="1"/>
      <c r="N82" s="1"/>
      <c r="O82" s="1"/>
      <c r="P82" s="1"/>
      <c r="Q82" s="1"/>
      <c r="R82" s="1"/>
      <c r="S82" s="1"/>
      <c r="T82" s="1"/>
      <c r="U82" s="1"/>
      <c r="V82" s="1"/>
      <c r="W82" s="1"/>
    </row>
    <row r="83" spans="1:23" ht="18" customHeight="1" x14ac:dyDescent="0.25">
      <c r="A83" s="1"/>
      <c r="B83" s="1"/>
      <c r="C83" s="1"/>
      <c r="D83" s="1"/>
      <c r="E83" s="1"/>
      <c r="F83" s="1"/>
      <c r="G83" s="1"/>
      <c r="H83" s="1"/>
      <c r="I83" s="1"/>
      <c r="J83" s="1"/>
      <c r="K83" s="1"/>
      <c r="L83" s="1"/>
      <c r="M83" s="1"/>
      <c r="N83" s="1"/>
      <c r="O83" s="1"/>
      <c r="P83" s="1"/>
      <c r="Q83" s="1"/>
      <c r="R83" s="1"/>
      <c r="S83" s="1"/>
      <c r="T83" s="1"/>
      <c r="U83" s="1"/>
      <c r="V83" s="1"/>
      <c r="W83" s="1"/>
    </row>
    <row r="84" spans="1:23" ht="18" customHeight="1" x14ac:dyDescent="0.25">
      <c r="A84" s="1"/>
      <c r="B84" s="1"/>
      <c r="C84" s="1"/>
      <c r="D84" s="1"/>
      <c r="E84" s="1"/>
      <c r="F84" s="1"/>
      <c r="G84" s="1"/>
      <c r="H84" s="1"/>
      <c r="I84" s="1"/>
      <c r="J84" s="1"/>
      <c r="K84" s="1"/>
      <c r="L84" s="1"/>
      <c r="M84" s="1"/>
      <c r="N84" s="1"/>
      <c r="O84" s="1"/>
      <c r="P84" s="1"/>
      <c r="Q84" s="1"/>
      <c r="R84" s="1"/>
      <c r="S84" s="1"/>
      <c r="T84" s="1"/>
      <c r="U84" s="1"/>
      <c r="V84" s="1"/>
      <c r="W84" s="1"/>
    </row>
    <row r="85" spans="1:23" ht="18" customHeight="1" x14ac:dyDescent="0.25">
      <c r="A85" s="1"/>
      <c r="B85" s="1"/>
      <c r="C85" s="1"/>
      <c r="D85" s="1"/>
      <c r="E85" s="1"/>
      <c r="F85" s="1"/>
      <c r="G85" s="1"/>
      <c r="H85" s="1"/>
      <c r="I85" s="1"/>
      <c r="J85" s="1"/>
      <c r="K85" s="1"/>
      <c r="L85" s="1"/>
      <c r="M85" s="1"/>
      <c r="N85" s="1"/>
      <c r="O85" s="1"/>
      <c r="P85" s="1"/>
      <c r="Q85" s="1"/>
      <c r="R85" s="1"/>
      <c r="S85" s="1"/>
      <c r="T85" s="1"/>
      <c r="U85" s="1"/>
      <c r="V85" s="1"/>
      <c r="W85" s="1"/>
    </row>
    <row r="86" spans="1:23" ht="18" customHeight="1" x14ac:dyDescent="0.25">
      <c r="A86" s="1"/>
      <c r="B86" s="1"/>
      <c r="C86" s="1"/>
      <c r="D86" s="1"/>
      <c r="E86" s="1"/>
      <c r="F86" s="1"/>
      <c r="G86" s="1"/>
      <c r="H86" s="1"/>
      <c r="I86" s="1"/>
      <c r="J86" s="1"/>
      <c r="K86" s="1"/>
      <c r="L86" s="1"/>
      <c r="M86" s="1"/>
      <c r="N86" s="1"/>
      <c r="O86" s="1"/>
      <c r="P86" s="1"/>
      <c r="Q86" s="1"/>
      <c r="R86" s="1"/>
      <c r="S86" s="1"/>
      <c r="T86" s="1"/>
      <c r="U86" s="1"/>
      <c r="V86" s="1"/>
      <c r="W86" s="1"/>
    </row>
    <row r="87" spans="1:23" ht="18" customHeight="1" x14ac:dyDescent="0.25">
      <c r="A87" s="1"/>
      <c r="B87" s="1"/>
      <c r="C87" s="1"/>
      <c r="D87" s="1"/>
      <c r="E87" s="1"/>
      <c r="F87" s="1"/>
      <c r="G87" s="1"/>
      <c r="H87" s="1"/>
      <c r="I87" s="1"/>
      <c r="J87" s="1"/>
      <c r="K87" s="1"/>
      <c r="L87" s="1"/>
      <c r="M87" s="1"/>
      <c r="N87" s="1"/>
      <c r="O87" s="1"/>
      <c r="P87" s="1"/>
      <c r="Q87" s="1"/>
      <c r="R87" s="1"/>
      <c r="S87" s="1"/>
      <c r="T87" s="1"/>
      <c r="U87" s="1"/>
      <c r="V87" s="1"/>
      <c r="W87" s="1"/>
    </row>
    <row r="88" spans="1:23" ht="18" customHeight="1" x14ac:dyDescent="0.25">
      <c r="A88" s="1"/>
      <c r="B88" s="1"/>
      <c r="C88" s="1"/>
      <c r="D88" s="1"/>
      <c r="E88" s="1"/>
      <c r="F88" s="1"/>
      <c r="G88" s="1"/>
      <c r="H88" s="1"/>
      <c r="I88" s="1"/>
      <c r="J88" s="1"/>
      <c r="K88" s="1"/>
      <c r="L88" s="1"/>
      <c r="M88" s="1"/>
      <c r="N88" s="1"/>
      <c r="O88" s="1"/>
      <c r="P88" s="1"/>
      <c r="Q88" s="1"/>
      <c r="R88" s="1"/>
      <c r="S88" s="1"/>
      <c r="T88" s="1"/>
      <c r="U88" s="1"/>
      <c r="V88" s="1"/>
      <c r="W88" s="1"/>
    </row>
    <row r="89" spans="1:23" ht="18" customHeight="1" x14ac:dyDescent="0.25">
      <c r="A89" s="1"/>
      <c r="B89" s="1"/>
      <c r="C89" s="1"/>
      <c r="D89" s="1"/>
      <c r="E89" s="1"/>
      <c r="F89" s="1"/>
      <c r="G89" s="1"/>
      <c r="H89" s="1"/>
      <c r="I89" s="1"/>
      <c r="J89" s="1"/>
      <c r="K89" s="1"/>
      <c r="L89" s="1"/>
      <c r="M89" s="1"/>
      <c r="N89" s="1"/>
      <c r="O89" s="1"/>
      <c r="P89" s="1"/>
      <c r="Q89" s="1"/>
      <c r="R89" s="1"/>
      <c r="S89" s="1"/>
      <c r="T89" s="1"/>
      <c r="U89" s="1"/>
      <c r="V89" s="1"/>
      <c r="W89" s="1"/>
    </row>
    <row r="90" spans="1:23" ht="18" customHeight="1" x14ac:dyDescent="0.25">
      <c r="A90" s="1"/>
      <c r="B90" s="1"/>
      <c r="C90" s="1"/>
      <c r="D90" s="1"/>
      <c r="E90" s="1"/>
      <c r="F90" s="1"/>
      <c r="G90" s="1"/>
      <c r="H90" s="1"/>
      <c r="I90" s="1"/>
      <c r="J90" s="1"/>
      <c r="K90" s="1"/>
      <c r="L90" s="1"/>
      <c r="M90" s="1"/>
      <c r="N90" s="1"/>
      <c r="O90" s="1"/>
      <c r="P90" s="1"/>
      <c r="Q90" s="1"/>
      <c r="R90" s="1"/>
      <c r="S90" s="1"/>
      <c r="T90" s="1"/>
      <c r="U90" s="1"/>
      <c r="V90" s="1"/>
      <c r="W90" s="1"/>
    </row>
    <row r="91" spans="1:23" ht="18" customHeight="1" x14ac:dyDescent="0.25">
      <c r="A91" s="1"/>
      <c r="B91" s="1"/>
      <c r="C91" s="1"/>
      <c r="D91" s="1"/>
      <c r="E91" s="1"/>
      <c r="F91" s="1"/>
      <c r="G91" s="1"/>
      <c r="H91" s="1"/>
      <c r="I91" s="1"/>
      <c r="J91" s="1"/>
      <c r="K91" s="1"/>
      <c r="L91" s="1"/>
      <c r="M91" s="1"/>
      <c r="N91" s="1"/>
      <c r="O91" s="1"/>
      <c r="P91" s="1"/>
      <c r="Q91" s="1"/>
      <c r="R91" s="1"/>
      <c r="S91" s="1"/>
      <c r="T91" s="1"/>
      <c r="U91" s="1"/>
      <c r="V91" s="1"/>
      <c r="W91" s="1"/>
    </row>
    <row r="92" spans="1:23" ht="18" customHeight="1" x14ac:dyDescent="0.25">
      <c r="A92" s="1"/>
      <c r="B92" s="1"/>
      <c r="C92" s="1"/>
      <c r="D92" s="1"/>
      <c r="E92" s="1"/>
      <c r="F92" s="1"/>
      <c r="G92" s="1"/>
      <c r="H92" s="1"/>
      <c r="I92" s="1"/>
      <c r="J92" s="1"/>
      <c r="K92" s="1"/>
      <c r="L92" s="1"/>
      <c r="M92" s="1"/>
      <c r="N92" s="1"/>
      <c r="O92" s="1"/>
      <c r="P92" s="1"/>
      <c r="Q92" s="1"/>
      <c r="R92" s="1"/>
      <c r="S92" s="1"/>
      <c r="T92" s="1"/>
      <c r="U92" s="1"/>
      <c r="V92" s="1"/>
      <c r="W92" s="1"/>
    </row>
    <row r="93" spans="1:23" ht="18" customHeight="1" x14ac:dyDescent="0.25">
      <c r="A93" s="1"/>
      <c r="B93" s="1"/>
      <c r="C93" s="1"/>
      <c r="D93" s="1"/>
      <c r="E93" s="1"/>
      <c r="F93" s="1"/>
      <c r="G93" s="1"/>
      <c r="H93" s="1"/>
      <c r="I93" s="1"/>
      <c r="J93" s="1"/>
      <c r="K93" s="1"/>
      <c r="L93" s="1"/>
      <c r="M93" s="1"/>
      <c r="N93" s="1"/>
      <c r="O93" s="1"/>
      <c r="P93" s="1"/>
      <c r="Q93" s="1"/>
      <c r="R93" s="1"/>
      <c r="S93" s="1"/>
      <c r="T93" s="1"/>
      <c r="U93" s="1"/>
      <c r="V93" s="1"/>
      <c r="W93" s="1"/>
    </row>
    <row r="94" spans="1:23" ht="18" customHeight="1" x14ac:dyDescent="0.25">
      <c r="A94" s="1"/>
      <c r="B94" s="1"/>
      <c r="C94" s="1"/>
      <c r="D94" s="1"/>
      <c r="E94" s="1"/>
      <c r="F94" s="1"/>
      <c r="G94" s="1"/>
      <c r="H94" s="1"/>
      <c r="I94" s="1"/>
      <c r="J94" s="1"/>
      <c r="K94" s="1"/>
      <c r="L94" s="1"/>
      <c r="M94" s="1"/>
      <c r="N94" s="1"/>
      <c r="O94" s="1"/>
      <c r="P94" s="1"/>
      <c r="Q94" s="1"/>
      <c r="R94" s="1"/>
      <c r="S94" s="1"/>
      <c r="T94" s="1"/>
      <c r="U94" s="1"/>
      <c r="V94" s="1"/>
      <c r="W94" s="1"/>
    </row>
    <row r="95" spans="1:23" ht="18" customHeight="1" x14ac:dyDescent="0.25">
      <c r="A95" s="1"/>
      <c r="B95" s="1"/>
      <c r="C95" s="1"/>
      <c r="D95" s="1"/>
      <c r="E95" s="1"/>
      <c r="F95" s="1"/>
      <c r="G95" s="1"/>
      <c r="H95" s="1"/>
      <c r="I95" s="1"/>
      <c r="J95" s="1"/>
      <c r="K95" s="1"/>
      <c r="L95" s="1"/>
      <c r="M95" s="1"/>
      <c r="N95" s="1"/>
      <c r="O95" s="1"/>
      <c r="P95" s="1"/>
      <c r="Q95" s="1"/>
      <c r="R95" s="1"/>
      <c r="S95" s="1"/>
      <c r="T95" s="1"/>
      <c r="U95" s="1"/>
      <c r="V95" s="1"/>
      <c r="W95" s="1"/>
    </row>
    <row r="96" spans="1:23" ht="18" customHeight="1" x14ac:dyDescent="0.25">
      <c r="A96" s="1"/>
      <c r="B96" s="1"/>
      <c r="C96" s="1"/>
      <c r="D96" s="1"/>
      <c r="E96" s="1"/>
      <c r="F96" s="1"/>
      <c r="G96" s="1"/>
      <c r="H96" s="1"/>
      <c r="I96" s="1"/>
      <c r="J96" s="1"/>
      <c r="K96" s="1"/>
      <c r="L96" s="1"/>
      <c r="M96" s="1"/>
      <c r="N96" s="1"/>
      <c r="O96" s="1"/>
      <c r="P96" s="1"/>
      <c r="Q96" s="1"/>
      <c r="R96" s="1"/>
      <c r="S96" s="1"/>
      <c r="T96" s="1"/>
      <c r="U96" s="1"/>
      <c r="V96" s="1"/>
      <c r="W96" s="1"/>
    </row>
    <row r="97" spans="1:23" ht="18" customHeight="1" x14ac:dyDescent="0.25">
      <c r="A97" s="1"/>
      <c r="B97" s="1"/>
      <c r="C97" s="1"/>
      <c r="D97" s="1"/>
      <c r="E97" s="1"/>
      <c r="F97" s="1"/>
      <c r="G97" s="1"/>
      <c r="H97" s="1"/>
      <c r="I97" s="1"/>
      <c r="J97" s="1"/>
      <c r="K97" s="1"/>
      <c r="L97" s="1"/>
      <c r="M97" s="1"/>
      <c r="N97" s="1"/>
      <c r="O97" s="1"/>
      <c r="P97" s="1"/>
      <c r="Q97" s="1"/>
      <c r="R97" s="1"/>
      <c r="S97" s="1"/>
      <c r="T97" s="1"/>
      <c r="U97" s="1"/>
      <c r="V97" s="1"/>
      <c r="W97" s="1"/>
    </row>
    <row r="98" spans="1:23" ht="18" customHeight="1" x14ac:dyDescent="0.25">
      <c r="A98" s="1"/>
      <c r="B98" s="1"/>
      <c r="C98" s="1"/>
      <c r="D98" s="1"/>
      <c r="E98" s="1"/>
      <c r="F98" s="1"/>
      <c r="G98" s="1"/>
      <c r="H98" s="1"/>
      <c r="I98" s="1"/>
      <c r="J98" s="1"/>
      <c r="K98" s="1"/>
      <c r="L98" s="1"/>
      <c r="M98" s="1"/>
      <c r="N98" s="1"/>
      <c r="O98" s="1"/>
      <c r="P98" s="1"/>
      <c r="Q98" s="1"/>
      <c r="R98" s="1"/>
      <c r="S98" s="1"/>
      <c r="T98" s="1"/>
      <c r="U98" s="1"/>
      <c r="V98" s="1"/>
      <c r="W98" s="1"/>
    </row>
    <row r="99" spans="1:23" ht="18" customHeight="1" x14ac:dyDescent="0.25">
      <c r="A99" s="1"/>
      <c r="B99" s="1"/>
      <c r="C99" s="1"/>
      <c r="D99" s="1"/>
      <c r="E99" s="1"/>
      <c r="F99" s="1"/>
      <c r="G99" s="1"/>
      <c r="H99" s="1"/>
      <c r="I99" s="1"/>
      <c r="J99" s="1"/>
      <c r="K99" s="1"/>
      <c r="L99" s="1"/>
      <c r="M99" s="1"/>
      <c r="N99" s="1"/>
      <c r="O99" s="1"/>
      <c r="P99" s="1"/>
      <c r="Q99" s="1"/>
      <c r="R99" s="1"/>
      <c r="S99" s="1"/>
      <c r="T99" s="1"/>
      <c r="U99" s="1"/>
      <c r="V99" s="1"/>
      <c r="W99" s="1"/>
    </row>
    <row r="100" spans="1:23" ht="18"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row>
    <row r="101" spans="1:23" ht="18"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row>
    <row r="102" spans="1:23" ht="18"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row>
    <row r="103" spans="1:23" ht="18"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row>
    <row r="104" spans="1:23" ht="18"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row>
    <row r="105" spans="1:23" ht="18"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row>
    <row r="106" spans="1:23" ht="18"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row>
    <row r="107" spans="1:23" ht="18"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row>
    <row r="108" spans="1:23" ht="18"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row>
    <row r="109" spans="1:23" ht="18"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row>
    <row r="110" spans="1:23" ht="18"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row>
    <row r="111" spans="1:23" ht="18"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row>
    <row r="112" spans="1:23" ht="18"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row>
    <row r="113" spans="1:23" ht="18"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row>
    <row r="114" spans="1:23" ht="18"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row>
    <row r="115" spans="1:23" ht="18"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row>
    <row r="116" spans="1:23" ht="18"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row>
    <row r="117" spans="1:23" ht="18"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row>
    <row r="118" spans="1:23" ht="18"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row>
    <row r="119" spans="1:23" ht="18"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row>
    <row r="120" spans="1:23" ht="18"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row>
    <row r="121" spans="1:23" ht="18"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row>
    <row r="122" spans="1:23" ht="18"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row>
    <row r="123" spans="1:23" ht="18"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row>
    <row r="124" spans="1:23" ht="18"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row>
    <row r="125" spans="1:23" ht="18"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row>
    <row r="126" spans="1:23" ht="18"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row>
    <row r="127" spans="1:23" ht="18"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row>
    <row r="128" spans="1:23" ht="18"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row>
    <row r="129" spans="1:23" ht="18"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row>
    <row r="130" spans="1:23" ht="18"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row>
    <row r="131" spans="1:23" ht="18"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row>
    <row r="132" spans="1:23" ht="18"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row>
    <row r="133" spans="1:23" ht="18"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row>
    <row r="134" spans="1:23" ht="18"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row>
    <row r="135" spans="1:23" ht="18"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row>
    <row r="136" spans="1:23" ht="18"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row>
    <row r="137" spans="1:23" ht="18"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row>
    <row r="138" spans="1:23" ht="18"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row>
    <row r="139" spans="1:23" ht="18"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row>
    <row r="140" spans="1:23" ht="18"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row>
    <row r="141" spans="1:23" ht="18"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row>
    <row r="142" spans="1:23" ht="18"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row>
    <row r="143" spans="1:23" ht="18"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row>
    <row r="144" spans="1:23" ht="18"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row>
    <row r="145" spans="1:23" ht="18"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row>
    <row r="146" spans="1:23" ht="18"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row>
    <row r="147" spans="1:23" ht="18"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row>
    <row r="148" spans="1:23" ht="18"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row>
    <row r="149" spans="1:23" ht="18"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row>
    <row r="150" spans="1:23" ht="18"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row>
    <row r="151" spans="1:23" ht="18"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row>
    <row r="152" spans="1:23" ht="18"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row>
    <row r="153" spans="1:23" ht="18"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row>
    <row r="154" spans="1:23" ht="18"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row>
    <row r="155" spans="1:23" ht="18"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row>
    <row r="156" spans="1:23" ht="18"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row>
    <row r="157" spans="1:23" ht="18"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row>
    <row r="158" spans="1:23" ht="18"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row>
    <row r="159" spans="1:23" ht="18"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row>
    <row r="160" spans="1:23" ht="18"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row>
    <row r="161" spans="1:23" ht="18"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row>
    <row r="162" spans="1:23" ht="18"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row>
    <row r="163" spans="1:23" ht="18"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row>
    <row r="164" spans="1:23" ht="18"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row>
    <row r="165" spans="1:23" ht="18"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row>
    <row r="166" spans="1:23" ht="18"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row>
    <row r="167" spans="1:23" ht="18"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row>
    <row r="168" spans="1:23" ht="18"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row>
    <row r="169" spans="1:23" ht="18"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row>
    <row r="170" spans="1:23" ht="18"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row>
    <row r="171" spans="1:23" ht="18"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row>
    <row r="172" spans="1:23" ht="18"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row>
    <row r="173" spans="1:23" ht="18"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row>
    <row r="174" spans="1:23" ht="18"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row>
    <row r="175" spans="1:23" ht="18"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row>
    <row r="176" spans="1:23" ht="18"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row>
    <row r="177" spans="1:23" ht="18"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row>
    <row r="178" spans="1:23" ht="18"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row>
    <row r="179" spans="1:23" ht="18"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row>
    <row r="180" spans="1:23" ht="18"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row>
    <row r="181" spans="1:23" ht="18"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row>
    <row r="182" spans="1:23" ht="18"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row>
    <row r="183" spans="1:23" ht="18"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row>
    <row r="184" spans="1:23" ht="18"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row>
    <row r="185" spans="1:23" ht="18"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row>
    <row r="186" spans="1:23" ht="18"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row>
    <row r="187" spans="1:23" ht="18"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row>
    <row r="188" spans="1:23" ht="18"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row>
    <row r="189" spans="1:23" ht="18"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row>
    <row r="190" spans="1:23" ht="18"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row>
    <row r="191" spans="1:23" ht="18"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row>
    <row r="192" spans="1:23" ht="18"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row>
    <row r="193" spans="1:23" ht="18"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row>
    <row r="194" spans="1:23" ht="18"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row>
    <row r="195" spans="1:23" ht="18"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row>
    <row r="196" spans="1:23" ht="18"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row>
    <row r="197" spans="1:23" ht="18"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row>
    <row r="198" spans="1:23" ht="18"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row>
    <row r="199" spans="1:23" ht="18"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row>
    <row r="200" spans="1:23" ht="18"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row>
    <row r="201" spans="1:23" ht="18"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row>
    <row r="202" spans="1:23" ht="18"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row>
    <row r="203" spans="1:23" ht="18"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row>
    <row r="204" spans="1:23" ht="18"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row>
    <row r="205" spans="1:23" ht="18"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row>
    <row r="206" spans="1:23" ht="18"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row>
    <row r="207" spans="1:23" ht="18"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row>
    <row r="208" spans="1:23" ht="18"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row>
    <row r="209" spans="1:23" ht="18"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row>
    <row r="210" spans="1:23" ht="18"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row>
    <row r="211" spans="1:23" ht="18"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row>
    <row r="212" spans="1:23" ht="18"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row>
    <row r="213" spans="1:23" ht="18"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row>
    <row r="214" spans="1:23" ht="18"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row>
    <row r="215" spans="1:23" ht="18"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row>
    <row r="216" spans="1:23" ht="18"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row>
    <row r="217" spans="1:23" ht="18"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row>
    <row r="218" spans="1:23" ht="18"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row>
    <row r="219" spans="1:23" ht="18"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row>
    <row r="220" spans="1:23" ht="18"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row>
    <row r="221" spans="1:23" ht="18"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row>
    <row r="222" spans="1:23" ht="18"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row>
    <row r="223" spans="1:23" ht="18"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row>
    <row r="224" spans="1:23" ht="18"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row>
    <row r="225" spans="1:23" ht="18"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row>
    <row r="226" spans="1:23" ht="18"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row>
    <row r="227" spans="1:23" ht="18"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row>
    <row r="228" spans="1:23" ht="18"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row>
    <row r="229" spans="1:23" ht="18"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row>
    <row r="230" spans="1:23" ht="18"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row>
    <row r="231" spans="1:23" ht="18"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row>
    <row r="232" spans="1:23" ht="18"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row>
    <row r="233" spans="1:23" ht="18"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row>
    <row r="234" spans="1:23" ht="18"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row>
    <row r="235" spans="1:23" ht="18"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row>
    <row r="236" spans="1:23" ht="18"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row>
    <row r="237" spans="1:23" ht="18"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row>
    <row r="238" spans="1:23" ht="18"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row>
    <row r="239" spans="1:23" ht="18"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row>
    <row r="240" spans="1:23" ht="18"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row>
    <row r="241" spans="1:23" ht="18"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row>
    <row r="242" spans="1:23" ht="18"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row>
    <row r="243" spans="1:23" ht="18"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row>
    <row r="244" spans="1:23" ht="18"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row>
    <row r="245" spans="1:23" ht="18"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row>
    <row r="246" spans="1:23" ht="18"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row>
    <row r="247" spans="1:23" ht="18"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row>
    <row r="248" spans="1:23" ht="18"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row>
    <row r="249" spans="1:23" ht="18"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row>
    <row r="250" spans="1:23" ht="18"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row>
    <row r="251" spans="1:23" ht="18"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row>
    <row r="252" spans="1:23" ht="18"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row>
    <row r="253" spans="1:23" ht="18"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row>
    <row r="254" spans="1:23" ht="18"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row>
    <row r="255" spans="1:23" ht="18"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row>
    <row r="256" spans="1:23" ht="18"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row>
    <row r="257" spans="1:23" ht="18"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row>
    <row r="258" spans="1:23" ht="18"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row>
    <row r="259" spans="1:23" ht="18"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row>
    <row r="260" spans="1:23" ht="18"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row>
    <row r="261" spans="1:23" ht="18"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row>
    <row r="262" spans="1:23" ht="18"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row>
    <row r="263" spans="1:23" ht="18"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row>
    <row r="264" spans="1:23" ht="18"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row>
    <row r="265" spans="1:23" ht="18"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row>
    <row r="266" spans="1:23" ht="18"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row>
    <row r="267" spans="1:23" ht="18"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row>
    <row r="268" spans="1:23" ht="18"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row>
    <row r="269" spans="1:23" ht="18"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row>
    <row r="270" spans="1:23" ht="18"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row>
    <row r="271" spans="1:23" ht="18"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row>
    <row r="272" spans="1:23" ht="18"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row>
    <row r="273" spans="1:23" ht="18"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row>
    <row r="274" spans="1:23" ht="18"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row>
    <row r="275" spans="1:23" ht="18"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row>
    <row r="276" spans="1:23" ht="18"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row>
    <row r="277" spans="1:23" ht="18"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row>
    <row r="278" spans="1:23" ht="18"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row>
    <row r="279" spans="1:23" ht="18"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row>
    <row r="280" spans="1:23" ht="18"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row>
    <row r="281" spans="1:23" ht="18"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row>
    <row r="282" spans="1:23" ht="18"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row>
    <row r="283" spans="1:23" ht="18"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row>
    <row r="284" spans="1:23" ht="18"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row>
    <row r="285" spans="1:23" ht="18"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row>
    <row r="286" spans="1:23" ht="18"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row>
    <row r="287" spans="1:23" ht="18"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row>
    <row r="288" spans="1:23" ht="18"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row>
    <row r="289" spans="1:23" ht="18"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row>
    <row r="290" spans="1:23" ht="18"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row>
    <row r="291" spans="1:23" ht="18"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row>
    <row r="292" spans="1:23" ht="18"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row>
    <row r="293" spans="1:23" ht="18"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row>
    <row r="294" spans="1:23" ht="18"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row>
    <row r="295" spans="1:23" ht="18"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row>
    <row r="296" spans="1:23" ht="18"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row>
    <row r="297" spans="1:23" ht="18"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row>
    <row r="298" spans="1:23" ht="18"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row>
    <row r="299" spans="1:23" ht="18"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row>
    <row r="300" spans="1:23" ht="18"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row>
    <row r="301" spans="1:23" ht="18"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row>
    <row r="302" spans="1:23" ht="18"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row>
    <row r="303" spans="1:23" ht="18"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row>
    <row r="304" spans="1:23" ht="18"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row>
    <row r="305" spans="1:23" ht="18"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row>
    <row r="306" spans="1:23" ht="18"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row>
    <row r="307" spans="1:23" ht="18"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row>
    <row r="308" spans="1:23" ht="18"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row>
    <row r="309" spans="1:23" ht="18"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row>
    <row r="310" spans="1:23" ht="18"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row>
    <row r="311" spans="1:23" ht="18"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row>
    <row r="312" spans="1:23" ht="18"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row>
    <row r="313" spans="1:23" ht="18"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row>
    <row r="314" spans="1:23" ht="18"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row>
    <row r="315" spans="1:23" ht="18"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row>
    <row r="316" spans="1:23" ht="18"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row>
    <row r="317" spans="1:23" ht="18"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row>
    <row r="318" spans="1:23" ht="18"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row>
    <row r="319" spans="1:23" ht="18"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row>
    <row r="320" spans="1:23" ht="18"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row>
    <row r="321" spans="1:23" ht="18"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row>
    <row r="322" spans="1:23" ht="18"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row>
    <row r="323" spans="1:23" ht="18"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row>
    <row r="324" spans="1:23" ht="18"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row>
    <row r="325" spans="1:23" ht="18"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row>
    <row r="326" spans="1:23" ht="18"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row>
    <row r="327" spans="1:23" ht="18"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row>
    <row r="328" spans="1:23" ht="18"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row>
    <row r="329" spans="1:23" ht="18"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row>
    <row r="330" spans="1:23" ht="18"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row>
    <row r="331" spans="1:23" ht="18"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row>
    <row r="332" spans="1:23" ht="18"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row>
    <row r="333" spans="1:23" ht="18"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row>
    <row r="334" spans="1:23" ht="18"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row>
    <row r="335" spans="1:23" ht="18"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row>
    <row r="336" spans="1:23" ht="18"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row>
    <row r="337" spans="1:23" ht="18"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row>
    <row r="338" spans="1:23" ht="18"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row>
    <row r="339" spans="1:23" ht="18"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row>
    <row r="340" spans="1:23" ht="18"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row>
    <row r="341" spans="1:23" ht="18"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row>
    <row r="342" spans="1:23" ht="18"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row>
    <row r="343" spans="1:23" ht="18"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row>
    <row r="344" spans="1:23" ht="18"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row>
    <row r="345" spans="1:23" ht="18"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row>
    <row r="346" spans="1:23" ht="18"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row>
    <row r="347" spans="1:23" ht="18"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row>
    <row r="348" spans="1:23" ht="18"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row>
    <row r="349" spans="1:23" ht="18"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row>
    <row r="350" spans="1:23" ht="18"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row>
    <row r="351" spans="1:23" ht="18"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row>
    <row r="352" spans="1:23" ht="18"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row>
    <row r="353" spans="1:23" ht="18"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row>
    <row r="354" spans="1:23" ht="18"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row>
    <row r="355" spans="1:23" ht="18"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row>
    <row r="356" spans="1:23" ht="18"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row>
    <row r="357" spans="1:23" ht="18"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row>
    <row r="358" spans="1:23" ht="18"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row>
    <row r="359" spans="1:23" ht="18"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row>
    <row r="360" spans="1:23" ht="18"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row>
    <row r="361" spans="1:23" ht="18"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row>
    <row r="362" spans="1:23" ht="18"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row>
    <row r="363" spans="1:23" ht="18"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row>
    <row r="364" spans="1:23" ht="18"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row>
    <row r="365" spans="1:23" ht="18"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row>
    <row r="366" spans="1:23" ht="18"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row>
    <row r="367" spans="1:23" ht="18"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row>
    <row r="368" spans="1:23" ht="18"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row>
    <row r="369" spans="1:23" ht="18"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row>
    <row r="370" spans="1:23" ht="18"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row>
    <row r="371" spans="1:23" ht="18"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row>
    <row r="372" spans="1:23" ht="18"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row>
    <row r="373" spans="1:23" ht="18"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row>
    <row r="374" spans="1:23" ht="18"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row>
    <row r="375" spans="1:23" ht="18"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row>
    <row r="376" spans="1:23" ht="18"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row>
    <row r="377" spans="1:23" ht="18"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row>
    <row r="378" spans="1:23" ht="18"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row>
    <row r="379" spans="1:23" ht="18"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row>
    <row r="380" spans="1:23" ht="18"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row>
    <row r="381" spans="1:23" ht="18"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row>
    <row r="382" spans="1:23" ht="18"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row>
    <row r="383" spans="1:23" ht="18"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row>
    <row r="384" spans="1:23" ht="18"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row>
    <row r="385" spans="1:23" ht="18"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row>
    <row r="386" spans="1:23" ht="18"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row>
    <row r="387" spans="1:23" ht="18"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row>
    <row r="388" spans="1:23" ht="18"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row>
    <row r="389" spans="1:23" ht="18"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row>
    <row r="390" spans="1:23" ht="18"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row>
    <row r="391" spans="1:23" ht="18"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row>
    <row r="392" spans="1:23" ht="18"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row>
    <row r="393" spans="1:23" ht="18"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row>
    <row r="394" spans="1:23" ht="18"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row>
    <row r="395" spans="1:23" ht="18"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row>
    <row r="396" spans="1:23" ht="18"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row>
    <row r="397" spans="1:23" ht="18"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row>
    <row r="398" spans="1:23" ht="18"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row>
    <row r="399" spans="1:23" ht="18"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row>
    <row r="400" spans="1:23" ht="18"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row>
    <row r="401" spans="1:23" ht="18"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row>
    <row r="402" spans="1:23" ht="18"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row>
    <row r="403" spans="1:23" ht="18"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row>
    <row r="404" spans="1:23" ht="18"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row>
    <row r="405" spans="1:23" ht="18"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row>
    <row r="406" spans="1:23" ht="18"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row>
    <row r="407" spans="1:23" ht="18"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row>
    <row r="408" spans="1:23" ht="18"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row>
    <row r="409" spans="1:23" ht="18"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row>
    <row r="410" spans="1:23" ht="18"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row>
    <row r="411" spans="1:23" ht="18"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row>
    <row r="412" spans="1:23" ht="18"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row>
    <row r="413" spans="1:23" ht="18"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row>
    <row r="414" spans="1:23" ht="18"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row>
    <row r="415" spans="1:23" ht="18"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row>
    <row r="416" spans="1:23" ht="18"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row>
    <row r="417" spans="1:23" ht="18"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row>
    <row r="418" spans="1:23" ht="18"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row>
    <row r="419" spans="1:23" ht="18"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row>
    <row r="420" spans="1:23" ht="18"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row>
    <row r="421" spans="1:23" ht="18"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row>
    <row r="422" spans="1:23" ht="18"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row>
    <row r="423" spans="1:23" ht="18"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row>
    <row r="424" spans="1:23" ht="18"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row>
    <row r="425" spans="1:23" ht="18"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row>
    <row r="426" spans="1:23" ht="18"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row>
    <row r="427" spans="1:23" ht="18"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row>
    <row r="428" spans="1:23" ht="18"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row>
    <row r="429" spans="1:23" ht="18"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row>
    <row r="430" spans="1:23" ht="18"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row>
    <row r="431" spans="1:23" ht="18"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row>
    <row r="432" spans="1:23" ht="18"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row>
    <row r="433" spans="1:23" ht="18"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row>
    <row r="434" spans="1:23" ht="18"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row>
    <row r="435" spans="1:23" ht="18"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row>
    <row r="436" spans="1:23" ht="18"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row>
    <row r="437" spans="1:23" ht="18"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row>
    <row r="438" spans="1:23" ht="18"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row>
    <row r="439" spans="1:23" ht="18"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row>
    <row r="440" spans="1:23" ht="18"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row>
    <row r="441" spans="1:23" ht="18"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row>
    <row r="442" spans="1:23" ht="18"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row>
    <row r="443" spans="1:23" ht="18"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row>
    <row r="444" spans="1:23" ht="18"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row>
    <row r="445" spans="1:23" ht="18"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row>
    <row r="446" spans="1:23" ht="18"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row>
    <row r="447" spans="1:23" ht="18"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row>
    <row r="448" spans="1:23" ht="18"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row>
    <row r="449" spans="1:23" ht="18"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row>
    <row r="450" spans="1:23" ht="18"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row>
    <row r="451" spans="1:23" ht="18"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row>
    <row r="452" spans="1:23" ht="18"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row>
    <row r="453" spans="1:23" ht="18"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row>
    <row r="454" spans="1:23" ht="18"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row>
    <row r="455" spans="1:23" ht="18"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row>
    <row r="456" spans="1:23" ht="18"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row>
    <row r="457" spans="1:23" ht="18"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row>
    <row r="458" spans="1:23" ht="18"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row>
    <row r="459" spans="1:23" ht="18"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row>
    <row r="460" spans="1:23" ht="18"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row>
    <row r="461" spans="1:23" ht="18"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row>
    <row r="462" spans="1:23" ht="18"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row>
    <row r="463" spans="1:23" ht="18"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row>
    <row r="464" spans="1:23" ht="18"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row>
    <row r="465" spans="1:23" ht="18"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row>
    <row r="466" spans="1:23" ht="18"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row>
    <row r="467" spans="1:23" ht="18"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row>
    <row r="468" spans="1:23" ht="18"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row>
    <row r="469" spans="1:23" ht="18"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row>
    <row r="470" spans="1:23" ht="18"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row>
    <row r="471" spans="1:23" ht="18"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row>
    <row r="472" spans="1:23" ht="18"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row>
    <row r="473" spans="1:23" ht="18"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row>
    <row r="474" spans="1:23" ht="18"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row>
    <row r="475" spans="1:23" ht="18"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row>
    <row r="476" spans="1:23" ht="18"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row>
    <row r="477" spans="1:23" ht="18"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row>
    <row r="478" spans="1:23" ht="18"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row>
    <row r="479" spans="1:23" ht="18"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row>
    <row r="480" spans="1:23" ht="18"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row>
    <row r="481" spans="1:23" ht="18"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row>
    <row r="482" spans="1:23" ht="18"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row>
    <row r="483" spans="1:23" ht="18"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row>
    <row r="484" spans="1:23" ht="18"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row>
    <row r="485" spans="1:23" ht="18"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row>
    <row r="486" spans="1:23" ht="18"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row>
    <row r="487" spans="1:23" ht="18"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row>
    <row r="488" spans="1:23" ht="18"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row>
    <row r="489" spans="1:23" ht="18"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row>
    <row r="490" spans="1:23" ht="18"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row>
    <row r="491" spans="1:23" ht="18"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row>
    <row r="492" spans="1:23" ht="18"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row>
    <row r="493" spans="1:23" ht="18"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row>
    <row r="494" spans="1:23" ht="18"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row>
    <row r="495" spans="1:23" ht="18"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row>
    <row r="496" spans="1:23" ht="18"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row>
    <row r="497" spans="1:23" ht="18"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row>
    <row r="498" spans="1:23" ht="18"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row>
    <row r="499" spans="1:23" ht="18"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row>
    <row r="500" spans="1:23" ht="18"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row>
    <row r="501" spans="1:23" ht="18"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row>
    <row r="502" spans="1:23" ht="18"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row>
    <row r="503" spans="1:23" ht="18"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row>
    <row r="504" spans="1:23" ht="18"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row>
    <row r="505" spans="1:23" ht="18"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row>
    <row r="506" spans="1:23" ht="18"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row>
    <row r="507" spans="1:23" ht="18"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row>
    <row r="508" spans="1:23" ht="18"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row>
    <row r="509" spans="1:23" ht="18"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row>
    <row r="510" spans="1:23" ht="18"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row>
    <row r="511" spans="1:23" ht="18"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row>
    <row r="512" spans="1:23" ht="18"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row>
    <row r="513" spans="1:23" ht="18"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row>
    <row r="514" spans="1:23" ht="18"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row>
    <row r="515" spans="1:23" ht="18"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row>
    <row r="516" spans="1:23" ht="18"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row>
    <row r="517" spans="1:23" ht="18"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row>
    <row r="518" spans="1:23" ht="18"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row>
    <row r="519" spans="1:23" ht="18"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row>
    <row r="520" spans="1:23" ht="18"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row>
    <row r="521" spans="1:23" ht="18"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row>
    <row r="522" spans="1:23" ht="18"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row>
    <row r="523" spans="1:23" ht="18"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row>
    <row r="524" spans="1:23" ht="18"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row>
    <row r="525" spans="1:23" ht="18"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row>
    <row r="526" spans="1:23" ht="18"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row>
    <row r="527" spans="1:23" ht="18"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row>
    <row r="528" spans="1:23" ht="18"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row>
    <row r="529" spans="1:23" ht="18"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row>
    <row r="530" spans="1:23" ht="18"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row>
    <row r="531" spans="1:23" ht="18"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row>
    <row r="532" spans="1:23" ht="18"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row>
    <row r="533" spans="1:23" ht="18"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row>
    <row r="534" spans="1:23" ht="18"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row>
    <row r="535" spans="1:23" ht="18"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row>
    <row r="536" spans="1:23" ht="18"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row>
    <row r="537" spans="1:23" ht="18"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row>
    <row r="538" spans="1:23" ht="18"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row>
    <row r="539" spans="1:23" ht="18"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row>
    <row r="540" spans="1:23" ht="18"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row>
    <row r="541" spans="1:23" ht="18"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row>
    <row r="542" spans="1:23" ht="18"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row>
    <row r="543" spans="1:23" ht="18"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row>
    <row r="544" spans="1:23" ht="18"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row>
    <row r="545" spans="1:23" ht="18"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row>
    <row r="546" spans="1:23" ht="18"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row>
    <row r="547" spans="1:23" ht="18"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row>
    <row r="548" spans="1:23" ht="18"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row>
    <row r="549" spans="1:23" ht="18"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row>
    <row r="550" spans="1:23" ht="18"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row>
    <row r="551" spans="1:23" ht="18"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row>
    <row r="552" spans="1:23" ht="18"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row>
    <row r="553" spans="1:23" ht="18"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row>
    <row r="554" spans="1:23" ht="18"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row>
    <row r="555" spans="1:23" ht="18"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row>
    <row r="556" spans="1:23" ht="18"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row>
    <row r="557" spans="1:23" ht="18"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row>
    <row r="558" spans="1:23" ht="18"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row>
    <row r="559" spans="1:23" ht="18"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row>
    <row r="560" spans="1:23" ht="18"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row>
    <row r="561" spans="1:23" ht="18"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row>
    <row r="562" spans="1:23" ht="18"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row>
    <row r="563" spans="1:23" ht="18"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row>
    <row r="564" spans="1:23" ht="18"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row>
    <row r="565" spans="1:23" ht="18"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row>
    <row r="566" spans="1:23" ht="18"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row>
    <row r="567" spans="1:23" ht="18"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row>
    <row r="568" spans="1:23" ht="18"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row>
    <row r="569" spans="1:23" ht="18"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row>
    <row r="570" spans="1:23" ht="18"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row>
    <row r="571" spans="1:23" ht="18"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row>
    <row r="572" spans="1:23" ht="18"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row>
    <row r="573" spans="1:23" ht="18"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row>
    <row r="574" spans="1:23" ht="18"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row>
    <row r="575" spans="1:23" ht="18"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row>
    <row r="576" spans="1:23" ht="18"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row>
    <row r="577" spans="1:23" ht="18"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row>
    <row r="578" spans="1:23" ht="18"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row>
    <row r="579" spans="1:23" ht="18"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row>
    <row r="580" spans="1:23" ht="18"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row>
    <row r="581" spans="1:23" ht="18"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row>
    <row r="582" spans="1:23" ht="18"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row>
    <row r="583" spans="1:23" ht="18"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row>
    <row r="584" spans="1:23" ht="18"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row>
    <row r="585" spans="1:23" ht="18"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row>
    <row r="586" spans="1:23" ht="18"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row>
    <row r="587" spans="1:23" ht="18"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row>
    <row r="588" spans="1:23" ht="18"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row>
    <row r="589" spans="1:23" ht="18"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row>
    <row r="590" spans="1:23" ht="18"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row>
    <row r="591" spans="1:23" ht="18"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row>
    <row r="592" spans="1:23" ht="18"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row>
    <row r="593" spans="1:23" ht="18"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row>
    <row r="594" spans="1:23" ht="18"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row>
    <row r="595" spans="1:23" ht="18"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row>
    <row r="596" spans="1:23" ht="18"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row>
    <row r="597" spans="1:23" ht="18"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row>
    <row r="598" spans="1:23" ht="18"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row>
    <row r="599" spans="1:23" ht="18"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row>
    <row r="600" spans="1:23" ht="18"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row>
    <row r="601" spans="1:23" ht="18"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row>
    <row r="602" spans="1:23" ht="18"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row>
    <row r="603" spans="1:23" ht="18"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row>
    <row r="604" spans="1:23" ht="18"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row>
    <row r="605" spans="1:23" ht="18"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row>
    <row r="606" spans="1:23" ht="18"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row>
    <row r="607" spans="1:23" ht="18"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row>
    <row r="608" spans="1:23" ht="18"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row>
    <row r="609" spans="1:23" ht="18"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row>
    <row r="610" spans="1:23" ht="18"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row>
    <row r="611" spans="1:23" ht="18"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row>
    <row r="612" spans="1:23" ht="18"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row>
    <row r="613" spans="1:23" ht="18"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row>
    <row r="614" spans="1:23" ht="18"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row>
    <row r="615" spans="1:23" ht="18"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row>
    <row r="616" spans="1:23" ht="18"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row>
    <row r="617" spans="1:23" ht="18"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row>
    <row r="618" spans="1:23" ht="18"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row>
    <row r="619" spans="1:23" ht="18"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row>
    <row r="620" spans="1:23" ht="18"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row>
    <row r="621" spans="1:23" ht="18"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row>
    <row r="622" spans="1:23" ht="18"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row>
    <row r="623" spans="1:23" ht="18"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row>
    <row r="624" spans="1:23" ht="18"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row>
    <row r="625" spans="1:23" ht="18"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row>
    <row r="626" spans="1:23" ht="18"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row>
    <row r="627" spans="1:23" ht="18"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row>
    <row r="628" spans="1:23" ht="18"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row>
    <row r="629" spans="1:23" ht="18"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row>
    <row r="630" spans="1:23" ht="18"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row>
    <row r="631" spans="1:23" ht="18"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row>
    <row r="632" spans="1:23" ht="18"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row>
    <row r="633" spans="1:23" ht="18"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row>
    <row r="634" spans="1:23" ht="18"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row>
    <row r="635" spans="1:23" ht="18"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row>
    <row r="636" spans="1:23" ht="18"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row>
    <row r="637" spans="1:23" ht="18"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row>
    <row r="638" spans="1:23" ht="18"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row>
    <row r="639" spans="1:23" ht="18"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row>
    <row r="640" spans="1:23" ht="18"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row>
    <row r="641" spans="1:23" ht="18"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row>
    <row r="642" spans="1:23" ht="18"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row>
    <row r="643" spans="1:23" ht="18"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row>
    <row r="644" spans="1:23" ht="18"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row>
    <row r="645" spans="1:23" ht="18"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row>
    <row r="646" spans="1:23" ht="18"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row>
    <row r="647" spans="1:23" ht="18"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row>
    <row r="648" spans="1:23" ht="18"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row>
    <row r="649" spans="1:23" ht="18"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row>
    <row r="650" spans="1:23" ht="18"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row>
    <row r="651" spans="1:23" ht="18"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row>
    <row r="652" spans="1:23" ht="18"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row>
    <row r="653" spans="1:23" ht="18"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row>
    <row r="654" spans="1:23" ht="18"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row>
    <row r="655" spans="1:23" ht="18"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row>
    <row r="656" spans="1:23" ht="18"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row>
    <row r="657" spans="1:23" ht="18"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row>
    <row r="658" spans="1:23" ht="18"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row>
    <row r="659" spans="1:23" ht="18"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row>
    <row r="660" spans="1:23" ht="18"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row>
    <row r="661" spans="1:23" ht="18"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row>
    <row r="662" spans="1:23" ht="18"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row>
    <row r="663" spans="1:23" ht="18"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row>
    <row r="664" spans="1:23" ht="18"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row>
    <row r="665" spans="1:23" ht="18"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row>
    <row r="666" spans="1:23" ht="18"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row>
    <row r="667" spans="1:23" ht="18"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row>
    <row r="668" spans="1:23" ht="18"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row>
    <row r="669" spans="1:23" ht="18"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row>
    <row r="670" spans="1:23" ht="18"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row>
    <row r="671" spans="1:23" ht="18"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row>
    <row r="672" spans="1:23" ht="18"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row>
    <row r="673" spans="1:23" ht="18"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row>
    <row r="674" spans="1:23" ht="18"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row>
    <row r="675" spans="1:23" ht="18"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row>
    <row r="676" spans="1:23" ht="18"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row>
    <row r="677" spans="1:23" ht="18"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row>
    <row r="678" spans="1:23" ht="18"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row>
    <row r="679" spans="1:23" ht="18"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row>
    <row r="680" spans="1:23" ht="18"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row>
    <row r="681" spans="1:23" ht="18"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row>
    <row r="682" spans="1:23" ht="18"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row>
    <row r="683" spans="1:23" ht="18"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row>
    <row r="684" spans="1:23" ht="18"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row>
    <row r="685" spans="1:23" ht="18"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row>
    <row r="686" spans="1:23" ht="18"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row>
    <row r="687" spans="1:23" ht="18"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row>
    <row r="688" spans="1:23" ht="18"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row>
    <row r="689" spans="1:23" ht="18"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row>
    <row r="690" spans="1:23" ht="18"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row>
    <row r="691" spans="1:23" ht="18"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row>
    <row r="692" spans="1:23" ht="18"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row>
    <row r="693" spans="1:23" ht="18"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row>
    <row r="694" spans="1:23" ht="18"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row>
    <row r="695" spans="1:23" ht="18"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row>
    <row r="696" spans="1:23" ht="18"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row>
    <row r="697" spans="1:23" ht="18"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row>
    <row r="698" spans="1:23" ht="18"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row>
    <row r="699" spans="1:23" ht="18"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row>
    <row r="700" spans="1:23" ht="18"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row>
    <row r="701" spans="1:23" ht="18"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row>
    <row r="702" spans="1:23" ht="18"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row>
    <row r="703" spans="1:23" ht="18"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row>
    <row r="704" spans="1:23" ht="18"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row>
    <row r="705" spans="1:23" ht="18"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row>
    <row r="706" spans="1:23" ht="18"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row>
    <row r="707" spans="1:23" ht="18"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row>
    <row r="708" spans="1:23" ht="18"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row>
    <row r="709" spans="1:23" ht="18"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row>
    <row r="710" spans="1:23" ht="18"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row>
    <row r="711" spans="1:23" ht="18"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row>
    <row r="712" spans="1:23" ht="18"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row>
    <row r="713" spans="1:23" ht="18"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row>
    <row r="714" spans="1:23" ht="18"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row>
    <row r="715" spans="1:23" ht="18"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row>
    <row r="716" spans="1:23" ht="18"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row>
    <row r="717" spans="1:23" ht="18"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row>
    <row r="718" spans="1:23" ht="18"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row>
    <row r="719" spans="1:23" ht="18"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row>
    <row r="720" spans="1:23" ht="18"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row>
    <row r="721" spans="1:23" ht="18"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row>
    <row r="722" spans="1:23" ht="18"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row>
    <row r="723" spans="1:23" ht="18"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row>
    <row r="724" spans="1:23" ht="18"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row>
    <row r="725" spans="1:23" ht="18"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row>
    <row r="726" spans="1:23" ht="18"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row>
    <row r="727" spans="1:23" ht="18"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row>
    <row r="728" spans="1:23" ht="18"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row>
    <row r="729" spans="1:23" ht="18"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row>
    <row r="730" spans="1:23" ht="18"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row>
    <row r="731" spans="1:23" ht="18"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row>
    <row r="732" spans="1:23" ht="18"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row>
    <row r="733" spans="1:23" ht="18"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row>
    <row r="734" spans="1:23" ht="18"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row>
    <row r="735" spans="1:23" ht="18"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row>
    <row r="736" spans="1:23" ht="18"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row>
    <row r="737" spans="1:23" ht="18"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row>
    <row r="738" spans="1:23" ht="18"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row>
    <row r="739" spans="1:23" ht="18"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row>
    <row r="740" spans="1:23" ht="18"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row>
    <row r="741" spans="1:23" ht="18"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row>
    <row r="742" spans="1:23" ht="18"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row>
    <row r="743" spans="1:23" ht="18"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row>
    <row r="744" spans="1:23" ht="18"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row>
    <row r="745" spans="1:23" ht="18"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row>
    <row r="746" spans="1:23" ht="18"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row>
    <row r="747" spans="1:23" ht="18"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row>
    <row r="748" spans="1:23" ht="18"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row>
    <row r="749" spans="1:23" ht="18"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row>
    <row r="750" spans="1:23" ht="18"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row>
    <row r="751" spans="1:23" ht="18"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row>
    <row r="752" spans="1:23" ht="18"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row>
    <row r="753" spans="1:23" ht="18"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row>
    <row r="754" spans="1:23" ht="18"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row>
    <row r="755" spans="1:23" ht="18"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row>
    <row r="756" spans="1:23" ht="18"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row>
    <row r="757" spans="1:23" ht="18"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row>
    <row r="758" spans="1:23" ht="18"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row>
    <row r="759" spans="1:23" ht="18"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row>
    <row r="760" spans="1:23" ht="18"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row>
    <row r="761" spans="1:23" ht="18"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row>
    <row r="762" spans="1:23" ht="18"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row>
    <row r="763" spans="1:23" ht="18"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row>
    <row r="764" spans="1:23" ht="18"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row>
    <row r="765" spans="1:23" ht="18"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row>
    <row r="766" spans="1:23" ht="18"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row>
    <row r="767" spans="1:23" ht="18"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row>
    <row r="768" spans="1:23" ht="18"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row>
    <row r="769" spans="1:23" ht="18"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row>
    <row r="770" spans="1:23" ht="18"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row>
    <row r="771" spans="1:23" ht="18"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row>
    <row r="772" spans="1:23" ht="18"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row>
    <row r="773" spans="1:23" ht="18"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row>
    <row r="774" spans="1:23" ht="18"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row>
    <row r="775" spans="1:23" ht="18"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row>
    <row r="776" spans="1:23" ht="18"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row>
    <row r="777" spans="1:23" ht="18"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row>
    <row r="778" spans="1:23" ht="18"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row>
    <row r="779" spans="1:23" ht="18"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row>
    <row r="780" spans="1:23" ht="18"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row>
    <row r="781" spans="1:23" ht="18"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row>
    <row r="782" spans="1:23" ht="18"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row>
    <row r="783" spans="1:23" ht="18"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row>
    <row r="784" spans="1:23" ht="18"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row>
    <row r="785" spans="1:23" ht="18"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row>
    <row r="786" spans="1:23" ht="18"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row>
    <row r="787" spans="1:23" ht="18"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row>
    <row r="788" spans="1:23" ht="18"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row>
    <row r="789" spans="1:23" ht="18"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row>
    <row r="790" spans="1:23" ht="18"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row>
    <row r="791" spans="1:23" ht="18"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row>
    <row r="792" spans="1:23" ht="18"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row>
    <row r="793" spans="1:23" ht="18"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row>
    <row r="794" spans="1:23" ht="18"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row>
    <row r="795" spans="1:23" ht="18"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row>
    <row r="796" spans="1:23" ht="18"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row>
    <row r="797" spans="1:23" ht="18"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row>
    <row r="798" spans="1:23" ht="18"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row>
    <row r="799" spans="1:23" ht="18"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row>
    <row r="800" spans="1:23" ht="18"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row>
    <row r="801" spans="1:23" ht="18"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row>
    <row r="802" spans="1:23" ht="18"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row>
    <row r="803" spans="1:23" ht="18"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row>
    <row r="804" spans="1:23" ht="18"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row>
    <row r="805" spans="1:23" ht="18"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row>
    <row r="806" spans="1:23" ht="18"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row>
    <row r="807" spans="1:23" ht="18"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row>
    <row r="808" spans="1:23" ht="18"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row>
    <row r="809" spans="1:23" ht="18"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row>
    <row r="810" spans="1:23" ht="18"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row>
    <row r="811" spans="1:23" ht="18"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row>
    <row r="812" spans="1:23" ht="18"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row>
    <row r="813" spans="1:23" ht="18"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row>
    <row r="814" spans="1:23" ht="18"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row>
    <row r="815" spans="1:23" ht="18"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row>
    <row r="816" spans="1:23" ht="18"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row>
    <row r="817" spans="1:23" ht="18"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row>
    <row r="818" spans="1:23" ht="18"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row>
    <row r="819" spans="1:23" ht="18"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row>
    <row r="820" spans="1:23" ht="18"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row>
    <row r="821" spans="1:23" ht="18"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row>
    <row r="822" spans="1:23" ht="18"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row>
    <row r="823" spans="1:23" ht="18"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row>
    <row r="824" spans="1:23" ht="18"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row>
    <row r="825" spans="1:23" ht="18"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row>
    <row r="826" spans="1:23" ht="18"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row>
    <row r="827" spans="1:23" ht="18"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row>
    <row r="828" spans="1:23" ht="18"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row>
    <row r="829" spans="1:23" ht="18"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row>
    <row r="830" spans="1:23" ht="18"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row>
    <row r="831" spans="1:23" ht="18"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row>
    <row r="832" spans="1:23" ht="18"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row>
    <row r="833" spans="1:23" ht="18"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row>
    <row r="834" spans="1:23" ht="18"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row>
    <row r="835" spans="1:23" ht="18"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row>
    <row r="836" spans="1:23" ht="18"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row>
    <row r="837" spans="1:23" ht="18"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row>
    <row r="838" spans="1:23" ht="18"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row>
    <row r="839" spans="1:23" ht="18"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row>
    <row r="840" spans="1:23" ht="18"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row>
    <row r="841" spans="1:23" ht="18"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row>
    <row r="842" spans="1:23" ht="18"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row>
    <row r="843" spans="1:23" ht="18"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row>
    <row r="844" spans="1:23" ht="18"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row>
    <row r="845" spans="1:23" ht="18"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row>
    <row r="846" spans="1:23" ht="18"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row>
    <row r="847" spans="1:23" ht="18"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row>
    <row r="848" spans="1:23" ht="18"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row>
    <row r="849" spans="1:23" ht="18"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row>
    <row r="850" spans="1:23" ht="18"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row>
    <row r="851" spans="1:23" ht="18"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row>
    <row r="852" spans="1:23" ht="18"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row>
    <row r="853" spans="1:23" ht="18"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row>
    <row r="854" spans="1:23" ht="18"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row>
    <row r="855" spans="1:23" ht="18"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row>
    <row r="856" spans="1:23" ht="18"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row>
    <row r="857" spans="1:23" ht="18"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row>
    <row r="858" spans="1:23" ht="18"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row>
    <row r="859" spans="1:23" ht="18"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row>
    <row r="860" spans="1:23" ht="18"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row>
    <row r="861" spans="1:23" ht="18"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row>
    <row r="862" spans="1:23" ht="18"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row>
    <row r="863" spans="1:23" ht="18"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row>
    <row r="864" spans="1:23" ht="18"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row>
    <row r="865" spans="1:23" ht="18"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row>
    <row r="866" spans="1:23" ht="18"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row>
    <row r="867" spans="1:23" ht="18"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row>
    <row r="868" spans="1:23" ht="18"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row>
    <row r="869" spans="1:23" ht="18"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row>
    <row r="870" spans="1:23" ht="18"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row>
    <row r="871" spans="1:23" ht="18"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row>
    <row r="872" spans="1:23" ht="18"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row>
    <row r="873" spans="1:23" ht="18"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row>
    <row r="874" spans="1:23" ht="18"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row>
    <row r="875" spans="1:23" ht="18"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row>
    <row r="876" spans="1:23" ht="18"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row>
    <row r="877" spans="1:23" ht="18"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row>
    <row r="878" spans="1:23" ht="18"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row>
    <row r="879" spans="1:23" ht="18"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row>
    <row r="880" spans="1:23" ht="18"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row>
    <row r="881" spans="1:23" ht="18"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row>
    <row r="882" spans="1:23" ht="18"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row>
    <row r="883" spans="1:23" ht="18"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row>
    <row r="884" spans="1:23" ht="18"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row>
    <row r="885" spans="1:23" ht="18"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row>
    <row r="886" spans="1:23" ht="18"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row>
    <row r="887" spans="1:23" ht="18"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row>
    <row r="888" spans="1:23" ht="18"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row>
    <row r="889" spans="1:23" ht="18"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row>
    <row r="890" spans="1:23" ht="18"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row>
    <row r="891" spans="1:23" ht="18"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row>
    <row r="892" spans="1:23" ht="18"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row>
    <row r="893" spans="1:23" ht="18"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row>
    <row r="894" spans="1:23" ht="18"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row>
    <row r="895" spans="1:23" ht="18"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row>
    <row r="896" spans="1:23" ht="18"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row>
    <row r="897" spans="1:23" ht="18"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row>
    <row r="898" spans="1:23" ht="18"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row>
    <row r="899" spans="1:23" ht="18"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row>
    <row r="900" spans="1:23" ht="18"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row>
    <row r="901" spans="1:23" ht="18"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row>
    <row r="902" spans="1:23" ht="18"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row>
    <row r="903" spans="1:23" ht="18"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row>
    <row r="904" spans="1:23" ht="18"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row>
    <row r="905" spans="1:23" ht="18"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row>
    <row r="906" spans="1:23" ht="18"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row>
    <row r="907" spans="1:23" ht="18"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row>
    <row r="908" spans="1:23" ht="18"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row>
    <row r="909" spans="1:23" ht="18"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row>
    <row r="910" spans="1:23" ht="18"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row>
    <row r="911" spans="1:23" ht="18"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row>
    <row r="912" spans="1:23" ht="18"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row>
    <row r="913" spans="1:23" ht="18"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row>
    <row r="914" spans="1:23" ht="18"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row>
    <row r="915" spans="1:23" ht="18"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row>
    <row r="916" spans="1:23" ht="18"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row>
    <row r="917" spans="1:23" ht="18"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row>
    <row r="918" spans="1:23" ht="18"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row>
    <row r="919" spans="1:23" ht="18"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row>
    <row r="920" spans="1:23" ht="18"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row>
    <row r="921" spans="1:23" ht="18"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row>
    <row r="922" spans="1:23" ht="18"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row>
    <row r="923" spans="1:23" ht="18"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row>
    <row r="924" spans="1:23" ht="18"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row>
    <row r="925" spans="1:23" ht="18"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row>
    <row r="926" spans="1:23" ht="18"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row>
    <row r="927" spans="1:23" ht="18"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row>
    <row r="928" spans="1:23" ht="18"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row>
    <row r="929" spans="1:23" ht="18"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row>
    <row r="930" spans="1:23" ht="18"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row>
    <row r="931" spans="1:23" ht="18"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row>
    <row r="932" spans="1:23" ht="18"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row>
    <row r="933" spans="1:23" ht="18"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row>
    <row r="934" spans="1:23" ht="18"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row>
    <row r="935" spans="1:23" ht="18"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row>
    <row r="936" spans="1:23" ht="18"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row>
    <row r="937" spans="1:23" ht="18"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row>
    <row r="938" spans="1:23" ht="18"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row>
    <row r="939" spans="1:23" ht="18"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row>
    <row r="940" spans="1:23" ht="18"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row>
    <row r="941" spans="1:23" ht="18"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row>
    <row r="942" spans="1:23" ht="18"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row>
    <row r="943" spans="1:23" ht="18"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row>
    <row r="944" spans="1:23" ht="18"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row>
    <row r="945" spans="1:23" ht="18"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row>
    <row r="946" spans="1:23" ht="18"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row>
    <row r="947" spans="1:23" ht="18"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row>
    <row r="948" spans="1:23" ht="18"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row>
    <row r="949" spans="1:23" ht="18"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row>
    <row r="950" spans="1:23" ht="18"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row>
    <row r="951" spans="1:23" ht="18"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row>
    <row r="952" spans="1:23" ht="18"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row>
    <row r="953" spans="1:23" ht="18"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row>
    <row r="954" spans="1:23" ht="18"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row>
    <row r="955" spans="1:23" ht="18"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row>
    <row r="956" spans="1:23" ht="18"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row>
    <row r="957" spans="1:23" ht="18"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row>
    <row r="958" spans="1:23" ht="18"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row>
    <row r="959" spans="1:23" ht="18"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row>
    <row r="960" spans="1:23" ht="18"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row>
    <row r="961" spans="1:23" ht="18"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row>
    <row r="962" spans="1:23" ht="18"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row>
    <row r="963" spans="1:23" ht="18"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row>
    <row r="964" spans="1:23" ht="18"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row>
    <row r="965" spans="1:23" ht="18"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row>
    <row r="966" spans="1:23" ht="18"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row>
    <row r="967" spans="1:23" ht="18"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row>
    <row r="968" spans="1:23" ht="18"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row>
    <row r="969" spans="1:23" ht="18"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row>
    <row r="970" spans="1:23" ht="18"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row>
    <row r="971" spans="1:23" ht="18"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row>
    <row r="972" spans="1:23" ht="18"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row>
    <row r="973" spans="1:23" ht="18"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row>
    <row r="974" spans="1:23" ht="18"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row>
    <row r="975" spans="1:23" ht="18"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row>
    <row r="976" spans="1:23" ht="18"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row>
    <row r="977" spans="1:23" ht="18"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row>
    <row r="978" spans="1:23" ht="18"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row>
    <row r="979" spans="1:23" ht="18"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row>
    <row r="980" spans="1:23" ht="18"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row>
    <row r="981" spans="1:23" ht="18"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row>
    <row r="982" spans="1:23" ht="18"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row>
    <row r="983" spans="1:23" ht="18"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row>
    <row r="984" spans="1:23" ht="18"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row>
    <row r="985" spans="1:23" ht="18"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row>
    <row r="986" spans="1:23" ht="18"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row>
    <row r="987" spans="1:23" ht="18"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row>
    <row r="988" spans="1:23" ht="18"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row>
    <row r="989" spans="1:23" ht="18"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row>
    <row r="990" spans="1:23" ht="18"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row>
    <row r="991" spans="1:23" ht="18"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row>
    <row r="992" spans="1:23" ht="18"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row>
  </sheetData>
  <phoneticPr fontId="4"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3256-3141-4097-9539-380A4D1F3CD6}">
  <dimension ref="A3:C48"/>
  <sheetViews>
    <sheetView showGridLines="0" zoomScale="90" zoomScaleNormal="90" workbookViewId="0">
      <selection activeCell="O22" sqref="O22"/>
    </sheetView>
  </sheetViews>
  <sheetFormatPr defaultRowHeight="15" x14ac:dyDescent="0.25"/>
  <cols>
    <col min="1" max="1" width="28.28515625" style="8" customWidth="1"/>
    <col min="2" max="2" width="16.7109375" style="8" bestFit="1" customWidth="1"/>
    <col min="3" max="3" width="17.28515625" style="8" bestFit="1" customWidth="1"/>
    <col min="4" max="16384" width="9.140625" style="8"/>
  </cols>
  <sheetData>
    <row r="3" spans="1:3" x14ac:dyDescent="0.25">
      <c r="A3" s="7" t="s">
        <v>30</v>
      </c>
      <c r="B3" s="8" t="s">
        <v>32</v>
      </c>
      <c r="C3" s="8" t="s">
        <v>42</v>
      </c>
    </row>
    <row r="4" spans="1:3" x14ac:dyDescent="0.25">
      <c r="A4" s="9">
        <v>45931</v>
      </c>
      <c r="B4" s="10">
        <v>16</v>
      </c>
      <c r="C4" s="11">
        <v>17784</v>
      </c>
    </row>
    <row r="5" spans="1:3" x14ac:dyDescent="0.25">
      <c r="A5" s="12" t="s">
        <v>10</v>
      </c>
      <c r="B5" s="10">
        <v>6</v>
      </c>
      <c r="C5" s="11">
        <v>7794</v>
      </c>
    </row>
    <row r="6" spans="1:3" x14ac:dyDescent="0.25">
      <c r="A6" s="13" t="s">
        <v>11</v>
      </c>
      <c r="B6" s="10">
        <v>6</v>
      </c>
      <c r="C6" s="11">
        <v>7794</v>
      </c>
    </row>
    <row r="7" spans="1:3" x14ac:dyDescent="0.25">
      <c r="A7" s="14" t="s">
        <v>9</v>
      </c>
      <c r="B7" s="10">
        <v>6</v>
      </c>
      <c r="C7" s="11">
        <v>7794</v>
      </c>
    </row>
    <row r="8" spans="1:3" x14ac:dyDescent="0.25">
      <c r="A8" s="12" t="s">
        <v>7</v>
      </c>
      <c r="B8" s="10">
        <v>10</v>
      </c>
      <c r="C8" s="11">
        <v>9990</v>
      </c>
    </row>
    <row r="9" spans="1:3" x14ac:dyDescent="0.25">
      <c r="A9" s="13" t="s">
        <v>8</v>
      </c>
      <c r="B9" s="10">
        <v>10</v>
      </c>
      <c r="C9" s="11">
        <v>9990</v>
      </c>
    </row>
    <row r="10" spans="1:3" x14ac:dyDescent="0.25">
      <c r="A10" s="14" t="s">
        <v>6</v>
      </c>
      <c r="B10" s="10">
        <v>10</v>
      </c>
      <c r="C10" s="11">
        <v>9990</v>
      </c>
    </row>
    <row r="11" spans="1:3" x14ac:dyDescent="0.25">
      <c r="A11" s="9">
        <v>45932</v>
      </c>
      <c r="B11" s="10">
        <v>20</v>
      </c>
      <c r="C11" s="11">
        <v>10380</v>
      </c>
    </row>
    <row r="12" spans="1:3" x14ac:dyDescent="0.25">
      <c r="A12" s="12" t="s">
        <v>16</v>
      </c>
      <c r="B12" s="10">
        <v>8</v>
      </c>
      <c r="C12" s="11">
        <v>3192</v>
      </c>
    </row>
    <row r="13" spans="1:3" x14ac:dyDescent="0.25">
      <c r="A13" s="13" t="s">
        <v>17</v>
      </c>
      <c r="B13" s="10">
        <v>8</v>
      </c>
      <c r="C13" s="11">
        <v>3192</v>
      </c>
    </row>
    <row r="14" spans="1:3" x14ac:dyDescent="0.25">
      <c r="A14" s="14" t="s">
        <v>15</v>
      </c>
      <c r="B14" s="10">
        <v>8</v>
      </c>
      <c r="C14" s="11">
        <v>3192</v>
      </c>
    </row>
    <row r="15" spans="1:3" x14ac:dyDescent="0.25">
      <c r="A15" s="12" t="s">
        <v>13</v>
      </c>
      <c r="B15" s="10">
        <v>12</v>
      </c>
      <c r="C15" s="11">
        <v>7188</v>
      </c>
    </row>
    <row r="16" spans="1:3" x14ac:dyDescent="0.25">
      <c r="A16" s="13" t="s">
        <v>14</v>
      </c>
      <c r="B16" s="10">
        <v>12</v>
      </c>
      <c r="C16" s="11">
        <v>7188</v>
      </c>
    </row>
    <row r="17" spans="1:3" x14ac:dyDescent="0.25">
      <c r="A17" s="14" t="s">
        <v>12</v>
      </c>
      <c r="B17" s="10">
        <v>12</v>
      </c>
      <c r="C17" s="11">
        <v>7188</v>
      </c>
    </row>
    <row r="18" spans="1:3" x14ac:dyDescent="0.25">
      <c r="A18" s="9">
        <v>45933</v>
      </c>
      <c r="B18" s="10">
        <v>14</v>
      </c>
      <c r="C18" s="11">
        <v>18986</v>
      </c>
    </row>
    <row r="19" spans="1:3" x14ac:dyDescent="0.25">
      <c r="A19" s="12" t="s">
        <v>10</v>
      </c>
      <c r="B19" s="10">
        <v>5</v>
      </c>
      <c r="C19" s="11">
        <v>9995</v>
      </c>
    </row>
    <row r="20" spans="1:3" x14ac:dyDescent="0.25">
      <c r="A20" s="13" t="s">
        <v>20</v>
      </c>
      <c r="B20" s="10">
        <v>5</v>
      </c>
      <c r="C20" s="11">
        <v>9995</v>
      </c>
    </row>
    <row r="21" spans="1:3" x14ac:dyDescent="0.25">
      <c r="A21" s="14" t="s">
        <v>19</v>
      </c>
      <c r="B21" s="10">
        <v>5</v>
      </c>
      <c r="C21" s="11">
        <v>9995</v>
      </c>
    </row>
    <row r="22" spans="1:3" x14ac:dyDescent="0.25">
      <c r="A22" s="12" t="s">
        <v>7</v>
      </c>
      <c r="B22" s="10">
        <v>9</v>
      </c>
      <c r="C22" s="11">
        <v>8991</v>
      </c>
    </row>
    <row r="23" spans="1:3" x14ac:dyDescent="0.25">
      <c r="A23" s="13" t="s">
        <v>8</v>
      </c>
      <c r="B23" s="10">
        <v>9</v>
      </c>
      <c r="C23" s="11">
        <v>8991</v>
      </c>
    </row>
    <row r="24" spans="1:3" x14ac:dyDescent="0.25">
      <c r="A24" s="14" t="s">
        <v>18</v>
      </c>
      <c r="B24" s="10">
        <v>9</v>
      </c>
      <c r="C24" s="11">
        <v>8991</v>
      </c>
    </row>
    <row r="25" spans="1:3" x14ac:dyDescent="0.25">
      <c r="A25" s="9">
        <v>45934</v>
      </c>
      <c r="B25" s="10">
        <v>25</v>
      </c>
      <c r="C25" s="11">
        <v>12775</v>
      </c>
    </row>
    <row r="26" spans="1:3" x14ac:dyDescent="0.25">
      <c r="A26" s="12" t="s">
        <v>16</v>
      </c>
      <c r="B26" s="10">
        <v>11</v>
      </c>
      <c r="C26" s="11">
        <v>4389</v>
      </c>
    </row>
    <row r="27" spans="1:3" x14ac:dyDescent="0.25">
      <c r="A27" s="13" t="s">
        <v>17</v>
      </c>
      <c r="B27" s="10">
        <v>11</v>
      </c>
      <c r="C27" s="11">
        <v>4389</v>
      </c>
    </row>
    <row r="28" spans="1:3" x14ac:dyDescent="0.25">
      <c r="A28" s="14" t="s">
        <v>22</v>
      </c>
      <c r="B28" s="10">
        <v>11</v>
      </c>
      <c r="C28" s="11">
        <v>4389</v>
      </c>
    </row>
    <row r="29" spans="1:3" x14ac:dyDescent="0.25">
      <c r="A29" s="12" t="s">
        <v>13</v>
      </c>
      <c r="B29" s="10">
        <v>14</v>
      </c>
      <c r="C29" s="11">
        <v>8386</v>
      </c>
    </row>
    <row r="30" spans="1:3" x14ac:dyDescent="0.25">
      <c r="A30" s="13" t="s">
        <v>14</v>
      </c>
      <c r="B30" s="10">
        <v>14</v>
      </c>
      <c r="C30" s="11">
        <v>8386</v>
      </c>
    </row>
    <row r="31" spans="1:3" x14ac:dyDescent="0.25">
      <c r="A31" s="14" t="s">
        <v>21</v>
      </c>
      <c r="B31" s="10">
        <v>14</v>
      </c>
      <c r="C31" s="11">
        <v>8386</v>
      </c>
    </row>
    <row r="32" spans="1:3" x14ac:dyDescent="0.25">
      <c r="A32" s="9">
        <v>45935</v>
      </c>
      <c r="B32" s="10">
        <v>18</v>
      </c>
      <c r="C32" s="11">
        <v>4482</v>
      </c>
    </row>
    <row r="33" spans="1:3" x14ac:dyDescent="0.25">
      <c r="A33" s="12" t="s">
        <v>24</v>
      </c>
      <c r="B33" s="10">
        <v>18</v>
      </c>
      <c r="C33" s="11">
        <v>4482</v>
      </c>
    </row>
    <row r="34" spans="1:3" x14ac:dyDescent="0.25">
      <c r="A34" s="13" t="s">
        <v>25</v>
      </c>
      <c r="B34" s="10">
        <v>18</v>
      </c>
      <c r="C34" s="11">
        <v>4482</v>
      </c>
    </row>
    <row r="35" spans="1:3" x14ac:dyDescent="0.25">
      <c r="A35" s="14" t="s">
        <v>23</v>
      </c>
      <c r="B35" s="10">
        <v>18</v>
      </c>
      <c r="C35" s="11">
        <v>4482</v>
      </c>
    </row>
    <row r="36" spans="1:3" x14ac:dyDescent="0.25">
      <c r="A36" s="9">
        <v>45936</v>
      </c>
      <c r="B36" s="10">
        <v>8</v>
      </c>
      <c r="C36" s="11">
        <v>10392</v>
      </c>
    </row>
    <row r="37" spans="1:3" x14ac:dyDescent="0.25">
      <c r="A37" s="12" t="s">
        <v>7</v>
      </c>
      <c r="B37" s="10">
        <v>8</v>
      </c>
      <c r="C37" s="11">
        <v>10392</v>
      </c>
    </row>
    <row r="38" spans="1:3" x14ac:dyDescent="0.25">
      <c r="A38" s="13" t="s">
        <v>11</v>
      </c>
      <c r="B38" s="10">
        <v>8</v>
      </c>
      <c r="C38" s="11">
        <v>10392</v>
      </c>
    </row>
    <row r="39" spans="1:3" x14ac:dyDescent="0.25">
      <c r="A39" s="14" t="s">
        <v>26</v>
      </c>
      <c r="B39" s="10">
        <v>8</v>
      </c>
      <c r="C39" s="11">
        <v>10392</v>
      </c>
    </row>
    <row r="40" spans="1:3" x14ac:dyDescent="0.25">
      <c r="A40" s="9">
        <v>45937</v>
      </c>
      <c r="B40" s="10">
        <v>10</v>
      </c>
      <c r="C40" s="11">
        <v>4990</v>
      </c>
    </row>
    <row r="41" spans="1:3" x14ac:dyDescent="0.25">
      <c r="A41" s="12" t="s">
        <v>13</v>
      </c>
      <c r="B41" s="10">
        <v>10</v>
      </c>
      <c r="C41" s="11">
        <v>4990</v>
      </c>
    </row>
    <row r="42" spans="1:3" x14ac:dyDescent="0.25">
      <c r="A42" s="13" t="s">
        <v>28</v>
      </c>
      <c r="B42" s="10">
        <v>10</v>
      </c>
      <c r="C42" s="11">
        <v>4990</v>
      </c>
    </row>
    <row r="43" spans="1:3" x14ac:dyDescent="0.25">
      <c r="A43" s="14" t="s">
        <v>27</v>
      </c>
      <c r="B43" s="10">
        <v>10</v>
      </c>
      <c r="C43" s="11">
        <v>4990</v>
      </c>
    </row>
    <row r="44" spans="1:3" x14ac:dyDescent="0.25">
      <c r="A44" s="9">
        <v>45938</v>
      </c>
      <c r="B44" s="10">
        <v>9</v>
      </c>
      <c r="C44" s="11">
        <v>3591</v>
      </c>
    </row>
    <row r="45" spans="1:3" x14ac:dyDescent="0.25">
      <c r="A45" s="12" t="s">
        <v>16</v>
      </c>
      <c r="B45" s="10">
        <v>9</v>
      </c>
      <c r="C45" s="11">
        <v>3591</v>
      </c>
    </row>
    <row r="46" spans="1:3" x14ac:dyDescent="0.25">
      <c r="A46" s="13" t="s">
        <v>17</v>
      </c>
      <c r="B46" s="10">
        <v>9</v>
      </c>
      <c r="C46" s="11">
        <v>3591</v>
      </c>
    </row>
    <row r="47" spans="1:3" x14ac:dyDescent="0.25">
      <c r="A47" s="14" t="s">
        <v>29</v>
      </c>
      <c r="B47" s="10">
        <v>9</v>
      </c>
      <c r="C47" s="11">
        <v>3591</v>
      </c>
    </row>
    <row r="48" spans="1:3" x14ac:dyDescent="0.25">
      <c r="A48" s="9" t="s">
        <v>31</v>
      </c>
      <c r="B48" s="10">
        <v>120</v>
      </c>
      <c r="C48" s="11">
        <v>83380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Sales Data</vt:lpstr>
      <vt:lpstr>Pivot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Rudra Nil Utsa</dc:creator>
  <cp:lastModifiedBy>Rudra Nil Utsa</cp:lastModifiedBy>
  <dcterms:created xsi:type="dcterms:W3CDTF">2025-10-30T01:40:38Z</dcterms:created>
  <dcterms:modified xsi:type="dcterms:W3CDTF">2025-10-30T05:58:17Z</dcterms:modified>
</cp:coreProperties>
</file>