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6093434F-D770-43C6-9D40-B4FB7D0205B8}" xr6:coauthVersionLast="47" xr6:coauthVersionMax="47" xr10:uidLastSave="{00000000-0000-0000-0000-000000000000}"/>
  <bookViews>
    <workbookView xWindow="-120" yWindow="-120" windowWidth="20730" windowHeight="11160" xr2:uid="{AEC8D26C-4860-4517-AFE8-10D60BD93B2D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2" i="1"/>
  <c r="D3" i="3" a="1"/>
  <c r="D7" i="3" a="1"/>
  <c r="D8" i="3" a="1"/>
  <c r="D4" i="3" a="1"/>
  <c r="D5" i="3" a="1"/>
  <c r="D6" i="3" a="1"/>
  <c r="D2" i="3" a="1"/>
  <c r="D6" i="3" l="1"/>
  <c r="D5" i="3"/>
  <c r="D4" i="3"/>
  <c r="D8" i="3"/>
  <c r="D7" i="3"/>
  <c r="D3" i="3"/>
  <c r="D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<sst xmlns="http://schemas.openxmlformats.org/spreadsheetml/2006/main" count="50" uniqueCount="39">
  <si>
    <t>Product ID</t>
  </si>
  <si>
    <t>Hex Code</t>
  </si>
  <si>
    <t>Description</t>
  </si>
  <si>
    <t>P001</t>
  </si>
  <si>
    <t>1A</t>
  </si>
  <si>
    <t>Coffee Maker</t>
  </si>
  <si>
    <t>P002</t>
  </si>
  <si>
    <t>2F</t>
  </si>
  <si>
    <t>Electric Kettle</t>
  </si>
  <si>
    <t>P003</t>
  </si>
  <si>
    <t>3B</t>
  </si>
  <si>
    <t>Toaster</t>
  </si>
  <si>
    <t>P004</t>
  </si>
  <si>
    <t>4C</t>
  </si>
  <si>
    <t>Blender</t>
  </si>
  <si>
    <t>P005</t>
  </si>
  <si>
    <t>5D</t>
  </si>
  <si>
    <t>Juicer</t>
  </si>
  <si>
    <t>P006</t>
  </si>
  <si>
    <t>6E</t>
  </si>
  <si>
    <t>Microwave</t>
  </si>
  <si>
    <t>P007</t>
  </si>
  <si>
    <t>7F</t>
  </si>
  <si>
    <t>Air Fryer</t>
  </si>
  <si>
    <t>Sensor Module</t>
  </si>
  <si>
    <t>1A3F</t>
  </si>
  <si>
    <t>Processor Chip</t>
  </si>
  <si>
    <t>2B4C</t>
  </si>
  <si>
    <t>3C5D</t>
  </si>
  <si>
    <t>Power Unit</t>
  </si>
  <si>
    <t>4D6E</t>
  </si>
  <si>
    <t>Display Panel</t>
  </si>
  <si>
    <t>5E7F</t>
  </si>
  <si>
    <t>Audio Amplifier</t>
  </si>
  <si>
    <t>6F8A</t>
  </si>
  <si>
    <t>Battery Controller</t>
  </si>
  <si>
    <t>7A9B</t>
  </si>
  <si>
    <t>Wi-Fi Module</t>
  </si>
  <si>
    <t>Binary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</si>
</sst>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b/>
      <sz val="11"/>
      <color theme="1"/>
      <name val="Lora"/>
    </font>
    <font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C7BC-B3F9-4B05-88AC-BA54234401C9}">
  <sheetPr codeName="Sheet1"/>
  <dimension ref="A1:D8"/>
  <sheetViews>
    <sheetView showGridLines="0" tabSelected="1" zoomScale="125" zoomScaleNormal="125" workbookViewId="0">
      <selection activeCell="G11" sqref="G11"/>
    </sheetView>
  </sheetViews>
  <sheetFormatPr defaultRowHeight="15" x14ac:dyDescent="0.25"/>
  <cols>
    <col min="1" max="1" width="11.7109375" bestFit="1" customWidth="1"/>
    <col min="2" max="2" width="10.28515625" bestFit="1" customWidth="1"/>
    <col min="3" max="3" width="14.7109375" bestFit="1" customWidth="1"/>
    <col min="4" max="4" width="13" bestFit="1" customWidth="1"/>
  </cols>
  <sheetData>
    <row r="1" spans="1:4" ht="39" x14ac:dyDescent="0.25">
      <c r="A1" s="3" t="s">
        <v>0</v>
      </c>
      <c r="B1" s="3" t="s">
        <v>1</v>
      </c>
      <c r="C1" s="3" t="s">
        <v>2</v>
      </c>
      <c r="D1" s="3" t="s">
        <v>38</v>
      </c>
    </row>
    <row r="2" spans="1:4" ht="39" x14ac:dyDescent="0.25">
      <c r="A2" s="6" t="s">
        <v>3</v>
      </c>
      <c r="B2" s="6" t="s">
        <v>4</v>
      </c>
      <c r="C2" s="1" t="s">
        <v>5</v>
      </c>
      <c r="D2" s="7" t="str">
        <f t="shared" ref="D2:D8" si="0">HEX2BIN(B2)</f>
        <v>11010</v>
      </c>
    </row>
    <row r="3" spans="1:4" ht="39" x14ac:dyDescent="0.25">
      <c r="A3" s="6" t="s">
        <v>6</v>
      </c>
      <c r="B3" s="6" t="s">
        <v>7</v>
      </c>
      <c r="C3" s="1" t="s">
        <v>8</v>
      </c>
      <c r="D3" s="7" t="str">
        <f t="shared" si="0"/>
        <v>101111</v>
      </c>
    </row>
    <row r="4" spans="1:4" ht="19.5" x14ac:dyDescent="0.25">
      <c r="A4" s="6" t="s">
        <v>9</v>
      </c>
      <c r="B4" s="6" t="s">
        <v>10</v>
      </c>
      <c r="C4" s="1" t="s">
        <v>11</v>
      </c>
      <c r="D4" s="7" t="str">
        <f t="shared" si="0"/>
        <v>111011</v>
      </c>
    </row>
    <row r="5" spans="1:4" ht="19.5" x14ac:dyDescent="0.25">
      <c r="A5" s="6" t="s">
        <v>12</v>
      </c>
      <c r="B5" s="6" t="s">
        <v>13</v>
      </c>
      <c r="C5" s="1" t="s">
        <v>14</v>
      </c>
      <c r="D5" s="7" t="str">
        <f t="shared" si="0"/>
        <v>1001100</v>
      </c>
    </row>
    <row r="6" spans="1:4" ht="19.5" x14ac:dyDescent="0.25">
      <c r="A6" s="6" t="s">
        <v>15</v>
      </c>
      <c r="B6" s="6" t="s">
        <v>16</v>
      </c>
      <c r="C6" s="1" t="s">
        <v>17</v>
      </c>
      <c r="D6" s="7" t="str">
        <f t="shared" si="0"/>
        <v>1011101</v>
      </c>
    </row>
    <row r="7" spans="1:4" ht="19.5" x14ac:dyDescent="0.25">
      <c r="A7" s="6" t="s">
        <v>18</v>
      </c>
      <c r="B7" s="6" t="s">
        <v>19</v>
      </c>
      <c r="C7" s="1" t="s">
        <v>20</v>
      </c>
      <c r="D7" s="7" t="str">
        <f t="shared" si="0"/>
        <v>1101110</v>
      </c>
    </row>
    <row r="8" spans="1:4" ht="19.5" x14ac:dyDescent="0.25">
      <c r="A8" s="6" t="s">
        <v>21</v>
      </c>
      <c r="B8" s="6" t="s">
        <v>22</v>
      </c>
      <c r="C8" s="1" t="s">
        <v>23</v>
      </c>
      <c r="D8" s="7" t="str">
        <f t="shared" si="0"/>
        <v>1111111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C8F4-879F-4CB6-A7FC-CD2CB1C959B5}">
  <sheetPr codeName="Sheet3"/>
  <dimension ref="A1:D8"/>
  <sheetViews>
    <sheetView showGridLines="0" zoomScale="125" zoomScaleNormal="125" workbookViewId="0">
      <selection activeCell="F15" sqref="F15"/>
    </sheetView>
  </sheetViews>
  <sheetFormatPr defaultRowHeight="15" x14ac:dyDescent="0.25"/>
  <cols>
    <col min="1" max="1" width="11.7109375" bestFit="1" customWidth="1"/>
    <col min="2" max="2" width="10.28515625" bestFit="1" customWidth="1"/>
    <col min="3" max="3" width="18.5703125" bestFit="1" customWidth="1"/>
    <col min="4" max="4" width="16.7109375" bestFit="1" customWidth="1"/>
  </cols>
  <sheetData>
    <row r="1" spans="1:4" ht="39" x14ac:dyDescent="0.25">
      <c r="A1" s="4" t="s">
        <v>0</v>
      </c>
      <c r="B1" s="4" t="s">
        <v>1</v>
      </c>
      <c r="C1" s="4" t="s">
        <v>2</v>
      </c>
      <c r="D1" s="4" t="s">
        <v>38</v>
      </c>
    </row>
    <row r="2" spans="1:4" ht="19.5" x14ac:dyDescent="0.4">
      <c r="A2" s="5" t="s">
        <v>3</v>
      </c>
      <c r="B2" s="5" t="s">
        <v>25</v>
      </c>
      <c r="C2" s="2" t="s">
        <v>26</v>
      </c>
      <c r="D2" s="8" t="str" cm="1">
        <f t="array" ref="D2">HexToBinary_Long(B2)</f>
        <v>0001101000111111</v>
      </c>
    </row>
    <row r="3" spans="1:4" ht="19.5" x14ac:dyDescent="0.4">
      <c r="A3" s="5" t="s">
        <v>6</v>
      </c>
      <c r="B3" s="5" t="s">
        <v>27</v>
      </c>
      <c r="C3" s="2" t="s">
        <v>24</v>
      </c>
      <c r="D3" s="8" t="str" cm="1">
        <f t="array" ref="D3">HexToBinary_Long(B3)</f>
        <v>0010101101001100</v>
      </c>
    </row>
    <row r="4" spans="1:4" ht="19.5" x14ac:dyDescent="0.4">
      <c r="A4" s="5" t="s">
        <v>9</v>
      </c>
      <c r="B4" s="5" t="s">
        <v>28</v>
      </c>
      <c r="C4" s="2" t="s">
        <v>29</v>
      </c>
      <c r="D4" s="8" t="str" cm="1">
        <f t="array" ref="D4">HexToBinary_Long(B4)</f>
        <v>0011110001011101</v>
      </c>
    </row>
    <row r="5" spans="1:4" ht="19.5" x14ac:dyDescent="0.4">
      <c r="A5" s="5" t="s">
        <v>12</v>
      </c>
      <c r="B5" s="5" t="s">
        <v>30</v>
      </c>
      <c r="C5" s="2" t="s">
        <v>31</v>
      </c>
      <c r="D5" s="8" t="str" cm="1">
        <f t="array" ref="D5">HexToBinary_Long(B5)</f>
        <v>0100110101101110</v>
      </c>
    </row>
    <row r="6" spans="1:4" ht="19.5" x14ac:dyDescent="0.4">
      <c r="A6" s="5" t="s">
        <v>15</v>
      </c>
      <c r="B6" s="5" t="s">
        <v>32</v>
      </c>
      <c r="C6" s="2" t="s">
        <v>33</v>
      </c>
      <c r="D6" s="8" t="str" cm="1">
        <f t="array" ref="D6">HexToBinary_Long(B6)</f>
        <v>0101111001111111</v>
      </c>
    </row>
    <row r="7" spans="1:4" ht="39" x14ac:dyDescent="0.4">
      <c r="A7" s="5" t="s">
        <v>18</v>
      </c>
      <c r="B7" s="5" t="s">
        <v>34</v>
      </c>
      <c r="C7" s="2" t="s">
        <v>35</v>
      </c>
      <c r="D7" s="8" t="str" cm="1">
        <f t="array" ref="D7">HexToBinary_Long(B7)</f>
        <v>0110111110001010</v>
      </c>
    </row>
    <row r="8" spans="1:4" ht="19.5" x14ac:dyDescent="0.4">
      <c r="A8" s="5" t="s">
        <v>21</v>
      </c>
      <c r="B8" s="5" t="s">
        <v>36</v>
      </c>
      <c r="C8" s="2" t="s">
        <v>37</v>
      </c>
      <c r="D8" s="8" t="str" cm="1">
        <f t="array" ref="D8">HexToBinary_Long(B8)</f>
        <v>0111101010011011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Hp</cp:lastModifiedBy>
  <dcterms:created xsi:type="dcterms:W3CDTF">2025-10-23T16:26:55Z</dcterms:created>
  <dcterms:modified xsi:type="dcterms:W3CDTF">2026-02-28T22:33:47Z</dcterms:modified>
</cp:coreProperties>
</file>