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Count filtered Cell\"/>
    </mc:Choice>
  </mc:AlternateContent>
  <xr:revisionPtr revIDLastSave="0" documentId="13_ncr:2001_{5ED22D81-C5DD-4C4C-B2B2-41DFA1EC4E00}" xr6:coauthVersionLast="47" xr6:coauthVersionMax="47" xr10:uidLastSave="{00000000-0000-0000-0000-000000000000}"/>
  <bookViews>
    <workbookView xWindow="-120" yWindow="-120" windowWidth="29040" windowHeight="15720" activeTab="1" xr2:uid="{E46CF756-4C5A-43F4-BD64-43403987C790}"/>
  </bookViews>
  <sheets>
    <sheet name="Mthod 1" sheetId="1" r:id="rId1"/>
    <sheet name="Method 2" sheetId="2" r:id="rId2"/>
    <sheet name="Method 3" sheetId="4" r:id="rId3"/>
    <sheet name="Method 4" sheetId="3" r:id="rId4"/>
  </sheets>
  <definedNames>
    <definedName name="_xlnm._FilterDatabase" localSheetId="1" hidden="1">'Method 2'!$A$1:$C$11</definedName>
    <definedName name="_xlnm._FilterDatabase" localSheetId="2" hidden="1">'Method 3'!$A$1:$C$11</definedName>
    <definedName name="_xlnm._FilterDatabase" localSheetId="3" hidden="1">'Method 4'!$A$1:$C$11</definedName>
    <definedName name="_xlnm._FilterDatabase" localSheetId="0" hidden="1">'Mthod 1'!$A$1:$C$11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9" i="2"/>
  <c r="D7" i="2"/>
  <c r="D6" i="2"/>
  <c r="D3" i="2"/>
  <c r="D2" i="2"/>
  <c r="F2" i="2"/>
  <c r="E2" i="4" a="1"/>
  <c r="E2" i="4" s="1"/>
  <c r="E2" i="1"/>
  <c r="E2" i="3" a="1"/>
  <c r="E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<sst xmlns="http://schemas.openxmlformats.org/spreadsheetml/2006/main" count="94" uniqueCount="20">
  <si>
    <t>Product Name</t>
  </si>
  <si>
    <t>Category</t>
  </si>
  <si>
    <t>Units Sold</t>
  </si>
  <si>
    <t>Laptop</t>
  </si>
  <si>
    <t>Electronics</t>
  </si>
  <si>
    <t>Monitor</t>
  </si>
  <si>
    <t>Chair</t>
  </si>
  <si>
    <t>Furniture</t>
  </si>
  <si>
    <t>Table</t>
  </si>
  <si>
    <t>Keyboard</t>
  </si>
  <si>
    <t>Mouse</t>
  </si>
  <si>
    <t>Sofa</t>
  </si>
  <si>
    <t>Headphones</t>
  </si>
  <si>
    <t>Lamp</t>
  </si>
  <si>
    <t>Webcam</t>
  </si>
  <si>
    <t xml:space="preserve"> </t>
  </si>
  <si>
    <t>Counted Text</t>
  </si>
  <si>
    <t>Laptop Table</t>
  </si>
  <si>
    <t>Total Laptop</t>
  </si>
  <si>
    <t>Text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</si>
</sst>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FCFD-98DD-4580-8D92-6510AE37E923}">
  <sheetPr filterMode="1"/>
  <dimension ref="A1:E11"/>
  <sheetViews>
    <sheetView workbookViewId="0">
      <selection activeCell="E2" sqref="E2"/>
    </sheetView>
  </sheetViews>
  <sheetFormatPr defaultRowHeight="15" x14ac:dyDescent="0.25"/>
  <cols>
    <col min="1" max="1" width="19.140625" customWidth="1"/>
    <col min="2" max="2" width="14.5703125" customWidth="1"/>
    <col min="3" max="3" width="17.140625" customWidth="1"/>
    <col min="4" max="4" width="10.5703125" customWidth="1"/>
    <col min="5" max="5" width="16.5703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E1" s="1" t="s">
        <v>16</v>
      </c>
    </row>
    <row r="2" spans="1:5" x14ac:dyDescent="0.25">
      <c r="A2" s="2" t="s">
        <v>3</v>
      </c>
      <c r="B2" s="2" t="s">
        <v>4</v>
      </c>
      <c r="C2" s="2">
        <v>35</v>
      </c>
      <c r="E2" s="3">
        <f>SUBTOTAL(103,A2:A11)</f>
        <v>4</v>
      </c>
    </row>
    <row r="3" spans="1:5" x14ac:dyDescent="0.25">
      <c r="A3" s="2" t="s">
        <v>5</v>
      </c>
      <c r="B3" s="2" t="s">
        <v>4</v>
      </c>
      <c r="C3" s="2">
        <v>20</v>
      </c>
      <c r="E3" t="s">
        <v>15</v>
      </c>
    </row>
    <row r="4" spans="1:5" hidden="1" x14ac:dyDescent="0.25">
      <c r="A4" s="2" t="s">
        <v>6</v>
      </c>
      <c r="B4" s="2" t="s">
        <v>7</v>
      </c>
      <c r="C4" s="2">
        <v>15</v>
      </c>
    </row>
    <row r="5" spans="1:5" hidden="1" x14ac:dyDescent="0.25">
      <c r="A5" s="2" t="s">
        <v>8</v>
      </c>
      <c r="B5" s="2" t="s">
        <v>7</v>
      </c>
      <c r="C5" s="2">
        <v>25</v>
      </c>
    </row>
    <row r="6" spans="1:5" x14ac:dyDescent="0.25">
      <c r="A6" s="2" t="s">
        <v>9</v>
      </c>
      <c r="B6" s="2" t="s">
        <v>4</v>
      </c>
      <c r="C6" s="2">
        <v>10</v>
      </c>
    </row>
    <row r="7" spans="1:5" x14ac:dyDescent="0.25">
      <c r="A7" s="4"/>
      <c r="B7" s="2" t="s">
        <v>4</v>
      </c>
      <c r="C7" s="2">
        <v>18</v>
      </c>
    </row>
    <row r="8" spans="1:5" hidden="1" x14ac:dyDescent="0.25">
      <c r="A8" s="2" t="s">
        <v>11</v>
      </c>
      <c r="B8" s="2" t="s">
        <v>7</v>
      </c>
      <c r="C8" s="2">
        <v>22</v>
      </c>
    </row>
    <row r="9" spans="1:5" x14ac:dyDescent="0.25">
      <c r="A9" s="2" t="s">
        <v>12</v>
      </c>
      <c r="B9" s="2" t="s">
        <v>4</v>
      </c>
      <c r="C9" s="2">
        <v>30</v>
      </c>
    </row>
    <row r="10" spans="1:5" hidden="1" x14ac:dyDescent="0.25">
      <c r="A10" s="2" t="s">
        <v>13</v>
      </c>
      <c r="B10" s="2" t="s">
        <v>7</v>
      </c>
      <c r="C10" s="2">
        <v>14</v>
      </c>
    </row>
    <row r="11" spans="1:5" x14ac:dyDescent="0.25">
      <c r="A11" s="2"/>
      <c r="B11" s="2" t="s">
        <v>4</v>
      </c>
      <c r="C11" s="2">
        <v>12</v>
      </c>
    </row>
  </sheetData>
  <autoFilter ref="A1:C11" xr:uid="{6BE4FCFD-98DD-4580-8D92-6510AE37E923}">
    <filterColumn colId="1">
      <filters>
        <filter val="Electronic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2270-24F6-4677-928B-B302074CA527}">
  <sheetPr filterMode="1"/>
  <dimension ref="A1:F11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7.140625" customWidth="1"/>
    <col min="4" max="4" width="16.28515625" customWidth="1"/>
    <col min="5" max="5" width="6.7109375" customWidth="1"/>
    <col min="6" max="6" width="16.5703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19</v>
      </c>
      <c r="F1" s="1" t="s">
        <v>16</v>
      </c>
    </row>
    <row r="2" spans="1:6" x14ac:dyDescent="0.25">
      <c r="A2" s="2" t="s">
        <v>3</v>
      </c>
      <c r="B2" s="2" t="s">
        <v>4</v>
      </c>
      <c r="C2" s="2">
        <v>35</v>
      </c>
      <c r="D2" s="3">
        <f>IF(ISTEXT(A2),1,0)</f>
        <v>1</v>
      </c>
      <c r="F2" s="3">
        <f>COUNTIFS(A2:A11,"*",D2:D11,1)</f>
        <v>4</v>
      </c>
    </row>
    <row r="3" spans="1:6" x14ac:dyDescent="0.25">
      <c r="A3" s="2" t="s">
        <v>5</v>
      </c>
      <c r="B3" s="2" t="s">
        <v>4</v>
      </c>
      <c r="C3" s="2">
        <v>20</v>
      </c>
      <c r="D3" s="3">
        <f>IF(ISTEXT(A3),1,0)</f>
        <v>1</v>
      </c>
      <c r="F3" t="s">
        <v>15</v>
      </c>
    </row>
    <row r="4" spans="1:6" hidden="1" x14ac:dyDescent="0.25">
      <c r="A4" s="2" t="s">
        <v>6</v>
      </c>
      <c r="B4" s="2" t="s">
        <v>7</v>
      </c>
      <c r="C4" s="2">
        <v>15</v>
      </c>
      <c r="D4" s="3"/>
    </row>
    <row r="5" spans="1:6" hidden="1" x14ac:dyDescent="0.25">
      <c r="A5" s="2" t="s">
        <v>8</v>
      </c>
      <c r="B5" s="2" t="s">
        <v>7</v>
      </c>
      <c r="C5" s="2">
        <v>25</v>
      </c>
      <c r="D5" s="3"/>
    </row>
    <row r="6" spans="1:6" x14ac:dyDescent="0.25">
      <c r="A6" s="2" t="s">
        <v>9</v>
      </c>
      <c r="B6" s="2" t="s">
        <v>4</v>
      </c>
      <c r="C6" s="2">
        <v>10</v>
      </c>
      <c r="D6" s="3">
        <f t="shared" ref="D6:D7" si="0">IF(ISTEXT(A6),1,0)</f>
        <v>1</v>
      </c>
    </row>
    <row r="7" spans="1:6" x14ac:dyDescent="0.25">
      <c r="A7" s="2">
        <v>1</v>
      </c>
      <c r="B7" s="2" t="s">
        <v>4</v>
      </c>
      <c r="C7" s="2">
        <v>18</v>
      </c>
      <c r="D7" s="3">
        <f t="shared" si="0"/>
        <v>0</v>
      </c>
    </row>
    <row r="8" spans="1:6" hidden="1" x14ac:dyDescent="0.25">
      <c r="A8" s="2"/>
      <c r="B8" s="2" t="s">
        <v>7</v>
      </c>
      <c r="C8" s="2">
        <v>22</v>
      </c>
      <c r="D8" s="3"/>
    </row>
    <row r="9" spans="1:6" x14ac:dyDescent="0.25">
      <c r="A9" s="2" t="s">
        <v>12</v>
      </c>
      <c r="B9" s="2" t="s">
        <v>4</v>
      </c>
      <c r="C9" s="2">
        <v>30</v>
      </c>
      <c r="D9" s="3">
        <f>IF(ISTEXT(A9),1,0)</f>
        <v>1</v>
      </c>
    </row>
    <row r="10" spans="1:6" hidden="1" x14ac:dyDescent="0.25">
      <c r="A10" s="2" t="s">
        <v>13</v>
      </c>
      <c r="B10" s="2" t="s">
        <v>7</v>
      </c>
      <c r="C10" s="2">
        <v>14</v>
      </c>
      <c r="D10" s="3"/>
    </row>
    <row r="11" spans="1:6" x14ac:dyDescent="0.25">
      <c r="A11" s="2">
        <v>0</v>
      </c>
      <c r="B11" s="2" t="s">
        <v>4</v>
      </c>
      <c r="C11" s="2">
        <v>12</v>
      </c>
      <c r="D11" s="3">
        <f>IF(ISTEXT(A11),1,0)</f>
        <v>0</v>
      </c>
    </row>
  </sheetData>
  <autoFilter ref="A1:C11" xr:uid="{6BE4FCFD-98DD-4580-8D92-6510AE37E923}">
    <filterColumn colId="1">
      <filters>
        <filter val="Electronics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DF12-282A-4232-B40B-A2FFFBFC3387}">
  <sheetPr filterMode="1"/>
  <dimension ref="A1:E11"/>
  <sheetViews>
    <sheetView workbookViewId="0">
      <selection activeCell="E2" sqref="E2"/>
    </sheetView>
  </sheetViews>
  <sheetFormatPr defaultRowHeight="15" x14ac:dyDescent="0.25"/>
  <cols>
    <col min="1" max="1" width="19.140625" customWidth="1"/>
    <col min="2" max="2" width="14.5703125" customWidth="1"/>
    <col min="3" max="3" width="17.140625" customWidth="1"/>
    <col min="4" max="4" width="10.5703125" customWidth="1"/>
    <col min="5" max="5" width="16.5703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E1" s="1" t="s">
        <v>18</v>
      </c>
    </row>
    <row r="2" spans="1:5" x14ac:dyDescent="0.25">
      <c r="A2" s="2" t="s">
        <v>3</v>
      </c>
      <c r="B2" s="2" t="s">
        <v>4</v>
      </c>
      <c r="C2" s="2">
        <v>35</v>
      </c>
      <c r="E2" s="3" cm="1">
        <f t="array" aca="1" ref="E2" ca="1">SUMPRODUCT(SUBTOTAL(103,OFFSET(A2:A11,ROW(A2:A11)-MIN(ROW(A2:A11)),,1)),--(ISTEXT(A2:A11)))</f>
        <v>4</v>
      </c>
    </row>
    <row r="3" spans="1:5" x14ac:dyDescent="0.25">
      <c r="A3" s="2" t="s">
        <v>5</v>
      </c>
      <c r="B3" s="2" t="s">
        <v>4</v>
      </c>
      <c r="C3" s="2">
        <v>20</v>
      </c>
      <c r="E3" t="s">
        <v>15</v>
      </c>
    </row>
    <row r="4" spans="1:5" hidden="1" x14ac:dyDescent="0.25">
      <c r="A4" s="2" t="s">
        <v>6</v>
      </c>
      <c r="B4" s="2" t="s">
        <v>7</v>
      </c>
      <c r="C4" s="2">
        <v>15</v>
      </c>
    </row>
    <row r="5" spans="1:5" hidden="1" x14ac:dyDescent="0.25">
      <c r="A5" s="2" t="s">
        <v>8</v>
      </c>
      <c r="B5" s="2" t="s">
        <v>7</v>
      </c>
      <c r="C5" s="2">
        <v>25</v>
      </c>
    </row>
    <row r="6" spans="1:5" x14ac:dyDescent="0.25">
      <c r="A6" s="2" t="s">
        <v>9</v>
      </c>
      <c r="B6" s="2" t="s">
        <v>4</v>
      </c>
      <c r="C6" s="2">
        <v>10</v>
      </c>
    </row>
    <row r="7" spans="1:5" x14ac:dyDescent="0.25">
      <c r="A7" s="2">
        <v>1</v>
      </c>
      <c r="B7" s="2" t="s">
        <v>4</v>
      </c>
      <c r="C7" s="2">
        <v>18</v>
      </c>
    </row>
    <row r="8" spans="1:5" hidden="1" x14ac:dyDescent="0.25">
      <c r="A8" s="2" t="s">
        <v>11</v>
      </c>
      <c r="B8" s="2" t="s">
        <v>7</v>
      </c>
      <c r="C8" s="2">
        <v>22</v>
      </c>
    </row>
    <row r="9" spans="1:5" x14ac:dyDescent="0.25">
      <c r="A9" s="2" t="s">
        <v>12</v>
      </c>
      <c r="B9" s="2" t="s">
        <v>4</v>
      </c>
      <c r="C9" s="2">
        <v>30</v>
      </c>
    </row>
    <row r="10" spans="1:5" hidden="1" x14ac:dyDescent="0.25">
      <c r="A10" s="2" t="s">
        <v>17</v>
      </c>
      <c r="B10" s="2" t="s">
        <v>7</v>
      </c>
      <c r="C10" s="2">
        <v>14</v>
      </c>
    </row>
    <row r="11" spans="1:5" x14ac:dyDescent="0.25">
      <c r="A11" s="2">
        <v>1</v>
      </c>
      <c r="B11" s="2" t="s">
        <v>4</v>
      </c>
      <c r="C11" s="2">
        <v>12</v>
      </c>
    </row>
  </sheetData>
  <autoFilter ref="A1:C11" xr:uid="{6BE4FCFD-98DD-4580-8D92-6510AE37E923}">
    <filterColumn colId="1">
      <filters>
        <filter val="Electronics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0983-AFD2-4573-8B6B-9F98307FBEAF}">
  <sheetPr filterMode="1"/>
  <dimension ref="A1:E11"/>
  <sheetViews>
    <sheetView workbookViewId="0">
      <selection activeCell="E2" sqref="E2"/>
    </sheetView>
  </sheetViews>
  <sheetFormatPr defaultRowHeight="15" x14ac:dyDescent="0.25"/>
  <cols>
    <col min="1" max="1" width="19.140625" customWidth="1"/>
    <col min="2" max="2" width="14.5703125" customWidth="1"/>
    <col min="3" max="3" width="17.140625" customWidth="1"/>
    <col min="4" max="4" width="10.5703125" customWidth="1"/>
    <col min="5" max="5" width="16.5703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E1" s="1" t="s">
        <v>18</v>
      </c>
    </row>
    <row r="2" spans="1:5" x14ac:dyDescent="0.25">
      <c r="A2" s="2" t="s">
        <v>3</v>
      </c>
      <c r="B2" s="2" t="s">
        <v>4</v>
      </c>
      <c r="C2" s="2">
        <v>35</v>
      </c>
      <c r="E2" s="3" cm="1">
        <f t="array" aca="1" ref="E2" ca="1">SUMPRODUCT(SUBTOTAL(103, INDIRECT("A"&amp;ROW(A2:A11))), --(ISNUMBER(SEARCH("Laptop", A2:A11))))</f>
        <v>1</v>
      </c>
    </row>
    <row r="3" spans="1:5" x14ac:dyDescent="0.25">
      <c r="A3" s="2" t="s">
        <v>5</v>
      </c>
      <c r="B3" s="2" t="s">
        <v>4</v>
      </c>
      <c r="C3" s="2">
        <v>20</v>
      </c>
      <c r="E3" t="s">
        <v>15</v>
      </c>
    </row>
    <row r="4" spans="1:5" hidden="1" x14ac:dyDescent="0.25">
      <c r="A4" s="2" t="s">
        <v>6</v>
      </c>
      <c r="B4" s="2" t="s">
        <v>7</v>
      </c>
      <c r="C4" s="2">
        <v>15</v>
      </c>
    </row>
    <row r="5" spans="1:5" hidden="1" x14ac:dyDescent="0.25">
      <c r="A5" s="2" t="s">
        <v>8</v>
      </c>
      <c r="B5" s="2" t="s">
        <v>7</v>
      </c>
      <c r="C5" s="2">
        <v>25</v>
      </c>
    </row>
    <row r="6" spans="1:5" x14ac:dyDescent="0.25">
      <c r="A6" s="2" t="s">
        <v>9</v>
      </c>
      <c r="B6" s="2" t="s">
        <v>4</v>
      </c>
      <c r="C6" s="2">
        <v>10</v>
      </c>
    </row>
    <row r="7" spans="1:5" x14ac:dyDescent="0.25">
      <c r="A7" s="2" t="s">
        <v>10</v>
      </c>
      <c r="B7" s="2" t="s">
        <v>4</v>
      </c>
      <c r="C7" s="2">
        <v>18</v>
      </c>
    </row>
    <row r="8" spans="1:5" hidden="1" x14ac:dyDescent="0.25">
      <c r="A8" s="2" t="s">
        <v>11</v>
      </c>
      <c r="B8" s="2" t="s">
        <v>7</v>
      </c>
      <c r="C8" s="2">
        <v>22</v>
      </c>
    </row>
    <row r="9" spans="1:5" x14ac:dyDescent="0.25">
      <c r="A9" s="2" t="s">
        <v>12</v>
      </c>
      <c r="B9" s="2" t="s">
        <v>4</v>
      </c>
      <c r="C9" s="2">
        <v>30</v>
      </c>
    </row>
    <row r="10" spans="1:5" hidden="1" x14ac:dyDescent="0.25">
      <c r="A10" s="2" t="s">
        <v>17</v>
      </c>
      <c r="B10" s="2" t="s">
        <v>7</v>
      </c>
      <c r="C10" s="2">
        <v>14</v>
      </c>
    </row>
    <row r="11" spans="1:5" x14ac:dyDescent="0.25">
      <c r="A11" s="2" t="s">
        <v>14</v>
      </c>
      <c r="B11" s="2" t="s">
        <v>4</v>
      </c>
      <c r="C11" s="2">
        <v>12</v>
      </c>
    </row>
  </sheetData>
  <autoFilter ref="A1:C11" xr:uid="{6BE4FCFD-98DD-4580-8D92-6510AE37E923}">
    <filterColumn colId="1">
      <filters>
        <filter val="Electronic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2025-10-25T06:18:12Z</dcterms:created>
  <dcterms:modified xsi:type="dcterms:W3CDTF">2025-10-25T20:45:38Z</dcterms:modified>
</cp:coreProperties>
</file>